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530" yWindow="4185" windowWidth="19170" windowHeight="10170" activeTab="1"/>
  </bookViews>
  <sheets>
    <sheet name="Понеділок" sheetId="6" r:id="rId1"/>
    <sheet name="Вівторок" sheetId="7" r:id="rId2"/>
    <sheet name="Середа" sheetId="8" r:id="rId3"/>
    <sheet name="Четвер" sheetId="9" r:id="rId4"/>
    <sheet name="П'ятниця" sheetId="10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1" i="10" l="1"/>
  <c r="E31" i="10"/>
  <c r="F31" i="10"/>
  <c r="G31" i="10"/>
  <c r="H31" i="10"/>
  <c r="I31" i="10"/>
  <c r="J31" i="10"/>
  <c r="K31" i="10"/>
  <c r="L31" i="10"/>
  <c r="M31" i="10"/>
  <c r="N31" i="10"/>
  <c r="O31" i="10"/>
  <c r="P31" i="10"/>
  <c r="Q31" i="10"/>
  <c r="R31" i="10"/>
  <c r="D19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R19" i="10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D27" i="7"/>
  <c r="E27" i="7"/>
  <c r="F27" i="7"/>
  <c r="G27" i="7"/>
  <c r="H27" i="7"/>
  <c r="I27" i="7"/>
  <c r="J27" i="7"/>
  <c r="K27" i="7"/>
  <c r="L27" i="7"/>
  <c r="M27" i="7"/>
  <c r="N27" i="7"/>
  <c r="O27" i="7"/>
  <c r="P27" i="7"/>
  <c r="Q27" i="7"/>
  <c r="R27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D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B1" i="10"/>
  <c r="B1" i="9"/>
  <c r="B1" i="8"/>
  <c r="B1" i="7"/>
</calcChain>
</file>

<file path=xl/sharedStrings.xml><?xml version="1.0" encoding="utf-8"?>
<sst xmlns="http://schemas.openxmlformats.org/spreadsheetml/2006/main" count="433" uniqueCount="186">
  <si>
    <t>Збірник рецептур, № розкладки</t>
  </si>
  <si>
    <t>Найменування страв</t>
  </si>
  <si>
    <t>Енергетична цінність для дітей 6-11р.</t>
  </si>
  <si>
    <t>Енергетична цінність для дітей 11-14 р.</t>
  </si>
  <si>
    <t>Енергетична цінність для дітей 14-18 р.</t>
  </si>
  <si>
    <t>Вихід, г</t>
  </si>
  <si>
    <t>21-25</t>
  </si>
  <si>
    <t>Жири, г</t>
  </si>
  <si>
    <t>Вуглеводи, г</t>
  </si>
  <si>
    <t>Наявні алергени</t>
  </si>
  <si>
    <t>Енерго-цінність ккал</t>
  </si>
  <si>
    <t>Білки, г</t>
  </si>
  <si>
    <t>525-630</t>
  </si>
  <si>
    <t>18-21</t>
  </si>
  <si>
    <t>17-21</t>
  </si>
  <si>
    <t>73-88</t>
  </si>
  <si>
    <t>600-720</t>
  </si>
  <si>
    <t>81-98</t>
  </si>
  <si>
    <t>675-810</t>
  </si>
  <si>
    <t>23-27</t>
  </si>
  <si>
    <t>93-112</t>
  </si>
  <si>
    <t>сніданок</t>
  </si>
  <si>
    <t>ТК№9,31</t>
  </si>
  <si>
    <t>ЗП.Я</t>
  </si>
  <si>
    <t>Парові котлети з курки</t>
  </si>
  <si>
    <t>Л.МП</t>
  </si>
  <si>
    <t>Л.МП.Г.ЗП</t>
  </si>
  <si>
    <t>Альо-ольо</t>
  </si>
  <si>
    <t>ТК№1,31</t>
  </si>
  <si>
    <t>ТК№1,3</t>
  </si>
  <si>
    <t>Салат з томатів і цибулі маринованої</t>
  </si>
  <si>
    <t>ТК№13,14</t>
  </si>
  <si>
    <t>МП.Л</t>
  </si>
  <si>
    <t xml:space="preserve">Йогурт </t>
  </si>
  <si>
    <t xml:space="preserve"> або кефір</t>
  </si>
  <si>
    <t>ТК№13,17</t>
  </si>
  <si>
    <t xml:space="preserve">Чорний чай </t>
  </si>
  <si>
    <t>Пром-вироб</t>
  </si>
  <si>
    <t>Г</t>
  </si>
  <si>
    <t>Хліб цільнозерн.</t>
  </si>
  <si>
    <t xml:space="preserve">Фрукти </t>
  </si>
  <si>
    <t>Всього</t>
  </si>
  <si>
    <t>ТК№10,12</t>
  </si>
  <si>
    <t>Л.МП.ЗП</t>
  </si>
  <si>
    <t>Рис розсип.з орегано</t>
  </si>
  <si>
    <t>ТК№10,1</t>
  </si>
  <si>
    <t>Каша пшенична</t>
  </si>
  <si>
    <t>ТК№1,39</t>
  </si>
  <si>
    <t>Салат з буряка з аром.олією</t>
  </si>
  <si>
    <t>ТК№13,1</t>
  </si>
  <si>
    <t>Какао з молоком</t>
  </si>
  <si>
    <t>ТК№13,6</t>
  </si>
  <si>
    <t>Чай масала</t>
  </si>
  <si>
    <t>ТК№12,11</t>
  </si>
  <si>
    <t>Фрукти</t>
  </si>
  <si>
    <t>Я.МП.Л.ЗП.Г</t>
  </si>
  <si>
    <t>ТК№10,16</t>
  </si>
  <si>
    <t>Л.МП.Г.ЗП.</t>
  </si>
  <si>
    <t>ЗП.Г.МП.Л</t>
  </si>
  <si>
    <t>або макарон з в\м</t>
  </si>
  <si>
    <t>ТК№4,1</t>
  </si>
  <si>
    <t>ТК№13,8</t>
  </si>
  <si>
    <t>Компот з ягід або</t>
  </si>
  <si>
    <t>ТК№10,8</t>
  </si>
  <si>
    <t>Каша гречана з томат.пастою</t>
  </si>
  <si>
    <t>ТК№1,26</t>
  </si>
  <si>
    <t>Салат з капусти з зелен.горошком</t>
  </si>
  <si>
    <t>ТК№1,15</t>
  </si>
  <si>
    <t>Салат з моркви та імбирем</t>
  </si>
  <si>
    <t>ТК№13,11</t>
  </si>
  <si>
    <t>ТК№10,42</t>
  </si>
  <si>
    <t>ТК№6,20</t>
  </si>
  <si>
    <t>Салат з капусти</t>
  </si>
  <si>
    <t>Понеділок 3-й Тиждень ГПД  та 5-11кл.за батьківський кошт.</t>
  </si>
  <si>
    <t>обід</t>
  </si>
  <si>
    <t xml:space="preserve">Вівторок 3-й Тиждень ГПД  та 5-11кл.за батьківський кошт. </t>
  </si>
  <si>
    <t xml:space="preserve">Середа  3-й Тиждень ГПД  та 5-11кл.за батьківський кошт. </t>
  </si>
  <si>
    <t xml:space="preserve">Четвер 3-й Тиждень ГПД  та 5-11кл.за батьківський кошт.  </t>
  </si>
  <si>
    <t xml:space="preserve">П'ятниця 3-й Тиждень ГПД  та 5-11кл.за батьківський кошт. </t>
  </si>
  <si>
    <t>ТК№2,32</t>
  </si>
  <si>
    <t>Овочева юшка з булгуром</t>
  </si>
  <si>
    <t>ТК№9,8</t>
  </si>
  <si>
    <t>Курка по- італійські</t>
  </si>
  <si>
    <t>Комплекс №1</t>
  </si>
  <si>
    <t>Комплекс №2</t>
  </si>
  <si>
    <t>ТК№1,14</t>
  </si>
  <si>
    <t>або салат з огірків з часником</t>
  </si>
  <si>
    <t>ТК№12,1</t>
  </si>
  <si>
    <t>ТК№2,14</t>
  </si>
  <si>
    <t>ЗП.Л.МП.Г.Я</t>
  </si>
  <si>
    <t>Юшка біла з галушками</t>
  </si>
  <si>
    <t>ТК№8,48</t>
  </si>
  <si>
    <t>Свинина тушк.з зелен.горошком</t>
  </si>
  <si>
    <t>Комплекс№2</t>
  </si>
  <si>
    <t>69\34</t>
  </si>
  <si>
    <t>82\40</t>
  </si>
  <si>
    <t>ТК№8,28</t>
  </si>
  <si>
    <t>Січеники зі свинини</t>
  </si>
  <si>
    <t>ТК№8,29</t>
  </si>
  <si>
    <t>Г,ЗП.Я</t>
  </si>
  <si>
    <t xml:space="preserve">   або  гречаники зі св.</t>
  </si>
  <si>
    <t>96\86\33</t>
  </si>
  <si>
    <t>114\102\39</t>
  </si>
  <si>
    <t>ТК№10,39</t>
  </si>
  <si>
    <t xml:space="preserve">Каша пшенична класична </t>
  </si>
  <si>
    <t>ТК№2,2</t>
  </si>
  <si>
    <t>Борщ з картоплею</t>
  </si>
  <si>
    <t>ТК№8,9</t>
  </si>
  <si>
    <t>Л.МП.ЗП.Г</t>
  </si>
  <si>
    <t>Гуляш з вар.ял.</t>
  </si>
  <si>
    <t>62\38</t>
  </si>
  <si>
    <t>74\46</t>
  </si>
  <si>
    <t>ТК№8,62</t>
  </si>
  <si>
    <t>ЗП.Г</t>
  </si>
  <si>
    <t>Фрикадельки мясні (ял)</t>
  </si>
  <si>
    <t>129\41</t>
  </si>
  <si>
    <t>156\49</t>
  </si>
  <si>
    <t>Сирники з курагою</t>
  </si>
  <si>
    <t>ТК№6,6</t>
  </si>
  <si>
    <t xml:space="preserve">або львівський сирник </t>
  </si>
  <si>
    <t>Кус кус розсипчаст.</t>
  </si>
  <si>
    <t>ТК№1,4</t>
  </si>
  <si>
    <t>або салат зі св. томатів з сол. перцем</t>
  </si>
  <si>
    <t xml:space="preserve">Відварений горошок зелений </t>
  </si>
  <si>
    <t>ТК№3,6</t>
  </si>
  <si>
    <t>Л.МП.Я.</t>
  </si>
  <si>
    <t xml:space="preserve"> або мексиканська запіканка</t>
  </si>
  <si>
    <t>Узвар із суміші сухофруктів</t>
  </si>
  <si>
    <r>
      <rPr>
        <sz val="10"/>
        <color theme="1"/>
        <rFont val="Calibri"/>
        <family val="2"/>
        <charset val="204"/>
        <scheme val="minor"/>
      </rPr>
      <t>фруктів( свіж. замор.</t>
    </r>
    <r>
      <rPr>
        <sz val="11"/>
        <color theme="1"/>
        <rFont val="Calibri"/>
        <family val="2"/>
        <scheme val="minor"/>
      </rPr>
      <t>)</t>
    </r>
  </si>
  <si>
    <t>Всього:</t>
  </si>
  <si>
    <t>47\23</t>
  </si>
  <si>
    <t>67\60\23</t>
  </si>
  <si>
    <t>43\27</t>
  </si>
  <si>
    <t>91\29</t>
  </si>
  <si>
    <t>ТК№2,10</t>
  </si>
  <si>
    <t>ТК№7,9</t>
  </si>
  <si>
    <t>Р.Я</t>
  </si>
  <si>
    <t>Січеники рибні</t>
  </si>
  <si>
    <t>Юшка з рис.крупою</t>
  </si>
  <si>
    <t>ТК№7,7</t>
  </si>
  <si>
    <t>Р.Я ЗП.Г</t>
  </si>
  <si>
    <t>Рибні палички</t>
  </si>
  <si>
    <t>ТК№4,8</t>
  </si>
  <si>
    <t xml:space="preserve">Горохове пюре жовте </t>
  </si>
  <si>
    <t>ТК№4.5</t>
  </si>
  <si>
    <t>МП.Л.</t>
  </si>
  <si>
    <t>або сочевиця</t>
  </si>
  <si>
    <t>ТК№10,54</t>
  </si>
  <si>
    <t>Булгур</t>
  </si>
  <si>
    <t>ТК№14,11</t>
  </si>
  <si>
    <t>Л.МП.Я.Г.ЗП</t>
  </si>
  <si>
    <t xml:space="preserve">Оладки кукурудзяні </t>
  </si>
  <si>
    <t>ТК№11,13</t>
  </si>
  <si>
    <t>МП.ЗП</t>
  </si>
  <si>
    <t xml:space="preserve">Соус сметанковий </t>
  </si>
  <si>
    <t>Салат з буряка з ароматною олією</t>
  </si>
  <si>
    <t>Напій з лимонів і апельсинів</t>
  </si>
  <si>
    <t>ТК№13,5</t>
  </si>
  <si>
    <t>Чай каркаде</t>
  </si>
  <si>
    <t>Всього :</t>
  </si>
  <si>
    <t>ТК№2,12</t>
  </si>
  <si>
    <t xml:space="preserve">Суп гороховий </t>
  </si>
  <si>
    <t>ТК№2,37</t>
  </si>
  <si>
    <t>Болоньєзе (ял.)</t>
  </si>
  <si>
    <t>ЗП.Я.Г</t>
  </si>
  <si>
    <t>Парові січеники мясні(ял)</t>
  </si>
  <si>
    <t>ТК№10,22</t>
  </si>
  <si>
    <t>Картопляне пюре з орегано</t>
  </si>
  <si>
    <t>ТК№10,26</t>
  </si>
  <si>
    <t>Картопля запечена з в\м</t>
  </si>
  <si>
    <t xml:space="preserve">  або кус кус розсипчаст.</t>
  </si>
  <si>
    <t>ТК№5,10</t>
  </si>
  <si>
    <t>Омлет з пряними травами</t>
  </si>
  <si>
    <t>або яйце варене</t>
  </si>
  <si>
    <t>пром.в</t>
  </si>
  <si>
    <t xml:space="preserve">Сир твердий </t>
  </si>
  <si>
    <t>ТК№1,2</t>
  </si>
  <si>
    <t>Асорті овочеве</t>
  </si>
  <si>
    <t>Салат з капусти з аром.олією</t>
  </si>
  <si>
    <t>ТК№1,53</t>
  </si>
  <si>
    <t xml:space="preserve">або салат з капуста кваш. </t>
  </si>
  <si>
    <t>Сік пастер. б\ц</t>
  </si>
  <si>
    <t>ТК№13,19</t>
  </si>
  <si>
    <t>Ягідний узвар</t>
  </si>
  <si>
    <t>ТК№8,6</t>
  </si>
  <si>
    <t xml:space="preserve"> ПРИМІРНЕ ЧОТИРИТИЖНЕВЕ  СЕЗОННЕ  МЕНЮ НА ЗИМОВИЙ   ПЕРІОД  2025 -2026 року КЗ "ЖМЕРИНСЬКИЙ ЛІЦЕЙ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</si>
</sst>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3" xfId="0" applyFont="1" applyBorder="1"/>
    <xf numFmtId="0" fontId="3" fillId="0" borderId="14" xfId="0" applyFont="1" applyBorder="1"/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left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wrapText="1"/>
    </xf>
    <xf numFmtId="0" fontId="10" fillId="0" borderId="3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64" fontId="0" fillId="0" borderId="12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7" fontId="10" fillId="0" borderId="3" xfId="0" applyNumberFormat="1" applyFont="1" applyBorder="1" applyAlignment="1">
      <alignment horizontal="center" vertical="center"/>
    </xf>
    <xf numFmtId="17" fontId="10" fillId="0" borderId="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left"/>
    </xf>
    <xf numFmtId="0" fontId="9" fillId="0" borderId="1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9" fillId="0" borderId="9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164" fontId="9" fillId="0" borderId="9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left"/>
    </xf>
    <xf numFmtId="17" fontId="0" fillId="0" borderId="3" xfId="0" applyNumberFormat="1" applyBorder="1" applyAlignment="1">
      <alignment horizontal="center" vertical="center"/>
    </xf>
    <xf numFmtId="0" fontId="11" fillId="0" borderId="9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1" fontId="10" fillId="0" borderId="3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10" fillId="0" borderId="1" xfId="0" applyFont="1" applyBorder="1"/>
    <xf numFmtId="0" fontId="9" fillId="0" borderId="1" xfId="0" applyFont="1" applyBorder="1" applyAlignment="1">
      <alignment horizontal="left"/>
    </xf>
    <xf numFmtId="0" fontId="10" fillId="0" borderId="37" xfId="0" applyFont="1" applyBorder="1" applyAlignment="1">
      <alignment horizontal="center" vertical="center"/>
    </xf>
    <xf numFmtId="0" fontId="9" fillId="0" borderId="3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/>
    </xf>
    <xf numFmtId="49" fontId="9" fillId="0" borderId="8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7" fontId="0" fillId="0" borderId="22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38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27" xfId="0" applyBorder="1" applyAlignment="1"/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64" fontId="5" fillId="0" borderId="27" xfId="0" applyNumberFormat="1" applyFont="1" applyBorder="1" applyAlignment="1">
      <alignment horizontal="center" vertical="center"/>
    </xf>
    <xf numFmtId="164" fontId="5" fillId="0" borderId="23" xfId="0" applyNumberFormat="1" applyFont="1" applyBorder="1" applyAlignment="1">
      <alignment horizontal="center" vertical="center"/>
    </xf>
    <xf numFmtId="164" fontId="5" fillId="0" borderId="3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5" xfId="0" applyBorder="1" applyAlignment="1"/>
    <xf numFmtId="164" fontId="8" fillId="0" borderId="27" xfId="0" applyNumberFormat="1" applyFont="1" applyBorder="1" applyAlignment="1">
      <alignment horizontal="center" vertical="center"/>
    </xf>
    <xf numFmtId="164" fontId="8" fillId="0" borderId="23" xfId="0" applyNumberFormat="1" applyFont="1" applyBorder="1" applyAlignment="1">
      <alignment horizontal="center" vertical="center"/>
    </xf>
    <xf numFmtId="164" fontId="8" fillId="0" borderId="30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3" xfId="0" applyBorder="1" applyAlignme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zoomScale="73" zoomScaleNormal="73" workbookViewId="0">
      <selection activeCell="M22" sqref="M22"/>
    </sheetView>
  </sheetViews>
  <sheetFormatPr defaultRowHeight="15" x14ac:dyDescent="0.25"/>
  <cols>
    <col min="1" max="1" width="10.7109375" customWidth="1"/>
    <col min="2" max="2" width="7.140625" customWidth="1"/>
    <col min="3" max="3" width="29" customWidth="1"/>
    <col min="4" max="4" width="8.42578125" customWidth="1"/>
    <col min="5" max="5" width="8.28515625" customWidth="1"/>
    <col min="6" max="6" width="9.42578125" customWidth="1"/>
    <col min="7" max="7" width="9.140625" customWidth="1"/>
    <col min="8" max="8" width="8.5703125" customWidth="1"/>
    <col min="9" max="9" width="9.42578125" customWidth="1"/>
    <col min="10" max="10" width="7.42578125" customWidth="1"/>
    <col min="11" max="11" width="8.7109375" customWidth="1"/>
    <col min="12" max="12" width="7.7109375" customWidth="1"/>
    <col min="13" max="13" width="10" customWidth="1"/>
    <col min="14" max="14" width="9.140625" customWidth="1"/>
    <col min="15" max="15" width="10.28515625" customWidth="1"/>
    <col min="16" max="17" width="6.42578125" customWidth="1"/>
    <col min="18" max="18" width="8.5703125" customWidth="1"/>
  </cols>
  <sheetData>
    <row r="1" spans="1:18" ht="17.25" x14ac:dyDescent="0.25">
      <c r="A1" s="137" t="s">
        <v>74</v>
      </c>
      <c r="B1" s="134" t="s">
        <v>185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6"/>
    </row>
    <row r="2" spans="1:18" ht="16.5" thickBot="1" x14ac:dyDescent="0.3">
      <c r="A2" s="138"/>
      <c r="B2" s="141" t="s">
        <v>73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3"/>
    </row>
    <row r="3" spans="1:18" ht="37.5" customHeight="1" x14ac:dyDescent="0.25">
      <c r="A3" s="29" t="s">
        <v>0</v>
      </c>
      <c r="B3" s="45" t="s">
        <v>9</v>
      </c>
      <c r="C3" s="46" t="s">
        <v>1</v>
      </c>
      <c r="D3" s="144" t="s">
        <v>2</v>
      </c>
      <c r="E3" s="144"/>
      <c r="F3" s="144"/>
      <c r="G3" s="144"/>
      <c r="H3" s="144"/>
      <c r="I3" s="144" t="s">
        <v>3</v>
      </c>
      <c r="J3" s="144"/>
      <c r="K3" s="144"/>
      <c r="L3" s="144"/>
      <c r="M3" s="144"/>
      <c r="N3" s="144" t="s">
        <v>4</v>
      </c>
      <c r="O3" s="144"/>
      <c r="P3" s="144"/>
      <c r="Q3" s="144"/>
      <c r="R3" s="145"/>
    </row>
    <row r="4" spans="1:18" ht="15.75" customHeight="1" x14ac:dyDescent="0.25">
      <c r="A4" s="13"/>
      <c r="B4" s="28"/>
      <c r="C4" s="15"/>
      <c r="D4" s="16" t="s">
        <v>5</v>
      </c>
      <c r="E4" s="16" t="s">
        <v>12</v>
      </c>
      <c r="F4" s="16" t="s">
        <v>13</v>
      </c>
      <c r="G4" s="16" t="s">
        <v>14</v>
      </c>
      <c r="H4" s="16" t="s">
        <v>15</v>
      </c>
      <c r="I4" s="16" t="s">
        <v>5</v>
      </c>
      <c r="J4" s="16" t="s">
        <v>16</v>
      </c>
      <c r="K4" s="16" t="s">
        <v>6</v>
      </c>
      <c r="L4" s="16" t="s">
        <v>6</v>
      </c>
      <c r="M4" s="16" t="s">
        <v>17</v>
      </c>
      <c r="N4" s="16" t="s">
        <v>5</v>
      </c>
      <c r="O4" s="16" t="s">
        <v>18</v>
      </c>
      <c r="P4" s="16" t="s">
        <v>19</v>
      </c>
      <c r="Q4" s="16" t="s">
        <v>19</v>
      </c>
      <c r="R4" s="17" t="s">
        <v>20</v>
      </c>
    </row>
    <row r="5" spans="1:18" ht="36" x14ac:dyDescent="0.25">
      <c r="A5" s="13"/>
      <c r="B5" s="28"/>
      <c r="C5" s="15"/>
      <c r="D5" s="18"/>
      <c r="E5" s="1" t="s">
        <v>10</v>
      </c>
      <c r="F5" s="1" t="s">
        <v>11</v>
      </c>
      <c r="G5" s="1" t="s">
        <v>7</v>
      </c>
      <c r="H5" s="1" t="s">
        <v>8</v>
      </c>
      <c r="I5" s="18"/>
      <c r="J5" s="1" t="s">
        <v>10</v>
      </c>
      <c r="K5" s="1" t="s">
        <v>11</v>
      </c>
      <c r="L5" s="1" t="s">
        <v>7</v>
      </c>
      <c r="M5" s="1" t="s">
        <v>8</v>
      </c>
      <c r="N5" s="18"/>
      <c r="O5" s="1" t="s">
        <v>10</v>
      </c>
      <c r="P5" s="1" t="s">
        <v>11</v>
      </c>
      <c r="Q5" s="1" t="s">
        <v>7</v>
      </c>
      <c r="R5" s="19" t="s">
        <v>8</v>
      </c>
    </row>
    <row r="6" spans="1:18" ht="15.75" thickBot="1" x14ac:dyDescent="0.3">
      <c r="A6" s="12">
        <v>1</v>
      </c>
      <c r="B6" s="39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4</v>
      </c>
      <c r="J6" s="11">
        <v>5</v>
      </c>
      <c r="K6" s="11">
        <v>6</v>
      </c>
      <c r="L6" s="11">
        <v>7</v>
      </c>
      <c r="M6" s="11">
        <v>8</v>
      </c>
      <c r="N6" s="11">
        <v>4</v>
      </c>
      <c r="O6" s="11">
        <v>5</v>
      </c>
      <c r="P6" s="11">
        <v>6</v>
      </c>
      <c r="Q6" s="11">
        <v>7</v>
      </c>
      <c r="R6" s="10">
        <v>8</v>
      </c>
    </row>
    <row r="7" spans="1:18" ht="42" customHeight="1" x14ac:dyDescent="0.25">
      <c r="A7" s="50"/>
      <c r="B7" s="51"/>
      <c r="C7" s="92" t="s">
        <v>83</v>
      </c>
      <c r="D7" s="52"/>
      <c r="E7" s="52"/>
      <c r="F7" s="52"/>
      <c r="G7" s="52"/>
      <c r="H7" s="52"/>
      <c r="I7" s="57"/>
      <c r="J7" s="57"/>
      <c r="K7" s="57"/>
      <c r="L7" s="57"/>
      <c r="M7" s="77"/>
      <c r="N7" s="57"/>
      <c r="O7" s="57"/>
      <c r="P7" s="57"/>
      <c r="Q7" s="57"/>
      <c r="R7" s="77"/>
    </row>
    <row r="8" spans="1:18" ht="35.25" customHeight="1" x14ac:dyDescent="0.25">
      <c r="A8" s="54" t="s">
        <v>79</v>
      </c>
      <c r="B8" s="55"/>
      <c r="C8" s="88" t="s">
        <v>80</v>
      </c>
      <c r="D8" s="57">
        <v>200</v>
      </c>
      <c r="E8" s="57">
        <v>95</v>
      </c>
      <c r="F8" s="57">
        <v>1.76</v>
      </c>
      <c r="G8" s="57">
        <v>3.32</v>
      </c>
      <c r="H8" s="77">
        <v>14.25</v>
      </c>
      <c r="I8" s="93"/>
      <c r="J8" s="93"/>
      <c r="K8" s="93"/>
      <c r="L8" s="93"/>
      <c r="M8" s="93"/>
      <c r="N8" s="93"/>
      <c r="O8" s="93"/>
      <c r="P8" s="93"/>
      <c r="Q8" s="93"/>
      <c r="R8" s="94"/>
    </row>
    <row r="9" spans="1:18" ht="25.5" customHeight="1" x14ac:dyDescent="0.25">
      <c r="A9" s="89" t="s">
        <v>81</v>
      </c>
      <c r="B9" s="90"/>
      <c r="C9" s="91" t="s">
        <v>82</v>
      </c>
      <c r="D9" s="57">
        <v>59</v>
      </c>
      <c r="E9" s="57">
        <v>102</v>
      </c>
      <c r="F9" s="57">
        <v>16.8</v>
      </c>
      <c r="G9" s="57">
        <v>3.1</v>
      </c>
      <c r="H9" s="57">
        <v>1.9</v>
      </c>
      <c r="I9" s="93">
        <v>84</v>
      </c>
      <c r="J9" s="93">
        <v>148</v>
      </c>
      <c r="K9" s="93">
        <v>24.26</v>
      </c>
      <c r="L9" s="93">
        <v>4.43</v>
      </c>
      <c r="M9" s="93">
        <v>2.73</v>
      </c>
      <c r="N9" s="93">
        <v>100</v>
      </c>
      <c r="O9" s="93">
        <v>176</v>
      </c>
      <c r="P9" s="93">
        <v>28.89</v>
      </c>
      <c r="Q9" s="93">
        <v>5.28</v>
      </c>
      <c r="R9" s="94">
        <v>3.26</v>
      </c>
    </row>
    <row r="10" spans="1:18" ht="36.75" customHeight="1" x14ac:dyDescent="0.25">
      <c r="A10" s="48" t="s">
        <v>63</v>
      </c>
      <c r="B10" s="49" t="s">
        <v>43</v>
      </c>
      <c r="C10" s="62" t="s">
        <v>64</v>
      </c>
      <c r="D10" s="58">
        <v>120</v>
      </c>
      <c r="E10" s="58">
        <v>196</v>
      </c>
      <c r="F10" s="58">
        <v>6.77</v>
      </c>
      <c r="G10" s="58">
        <v>3.81</v>
      </c>
      <c r="H10" s="58">
        <v>33.380000000000003</v>
      </c>
      <c r="I10" s="58">
        <v>150</v>
      </c>
      <c r="J10" s="58">
        <v>245</v>
      </c>
      <c r="K10" s="58">
        <v>8.4600000000000009</v>
      </c>
      <c r="L10" s="58">
        <v>4.7699999999999996</v>
      </c>
      <c r="M10" s="58">
        <v>41.73</v>
      </c>
      <c r="N10" s="58">
        <v>150</v>
      </c>
      <c r="O10" s="58">
        <v>245</v>
      </c>
      <c r="P10" s="58">
        <v>8.4600000000000009</v>
      </c>
      <c r="Q10" s="58">
        <v>4.7699999999999996</v>
      </c>
      <c r="R10" s="58">
        <v>41.73</v>
      </c>
    </row>
    <row r="11" spans="1:18" ht="36.75" customHeight="1" x14ac:dyDescent="0.25">
      <c r="A11" s="84" t="s">
        <v>67</v>
      </c>
      <c r="B11" s="85"/>
      <c r="C11" s="62" t="s">
        <v>68</v>
      </c>
      <c r="D11" s="58">
        <v>100</v>
      </c>
      <c r="E11" s="58">
        <v>61</v>
      </c>
      <c r="F11" s="58">
        <v>1.29</v>
      </c>
      <c r="G11" s="58">
        <v>3.11</v>
      </c>
      <c r="H11" s="58">
        <v>8.41</v>
      </c>
      <c r="I11" s="58">
        <v>120</v>
      </c>
      <c r="J11" s="58">
        <v>73.2</v>
      </c>
      <c r="K11" s="58">
        <v>1.55</v>
      </c>
      <c r="L11" s="58">
        <v>3.73</v>
      </c>
      <c r="M11" s="58">
        <v>1.7</v>
      </c>
      <c r="N11" s="58">
        <v>120</v>
      </c>
      <c r="O11" s="58">
        <v>73.2</v>
      </c>
      <c r="P11" s="58">
        <v>1.55</v>
      </c>
      <c r="Q11" s="58">
        <v>3.73</v>
      </c>
      <c r="R11" s="58">
        <v>1.7</v>
      </c>
    </row>
    <row r="12" spans="1:18" ht="39" customHeight="1" x14ac:dyDescent="0.25">
      <c r="A12" s="65" t="s">
        <v>31</v>
      </c>
      <c r="B12" s="61" t="s">
        <v>32</v>
      </c>
      <c r="C12" s="66" t="s">
        <v>33</v>
      </c>
      <c r="D12" s="58">
        <v>125</v>
      </c>
      <c r="E12" s="58">
        <v>93</v>
      </c>
      <c r="F12" s="58">
        <v>3.47</v>
      </c>
      <c r="G12" s="58">
        <v>3.12</v>
      </c>
      <c r="H12" s="58">
        <v>12.4</v>
      </c>
      <c r="I12" s="58">
        <v>125</v>
      </c>
      <c r="J12" s="58">
        <v>93</v>
      </c>
      <c r="K12" s="58">
        <v>3.47</v>
      </c>
      <c r="L12" s="58">
        <v>3.12</v>
      </c>
      <c r="M12" s="58">
        <v>12.4</v>
      </c>
      <c r="N12" s="58">
        <v>125</v>
      </c>
      <c r="O12" s="58">
        <v>93</v>
      </c>
      <c r="P12" s="58">
        <v>3.47</v>
      </c>
      <c r="Q12" s="58">
        <v>3.12</v>
      </c>
      <c r="R12" s="59">
        <v>12.4</v>
      </c>
    </row>
    <row r="13" spans="1:18" ht="33.75" customHeight="1" x14ac:dyDescent="0.25">
      <c r="A13" s="60" t="s">
        <v>31</v>
      </c>
      <c r="B13" s="61" t="s">
        <v>32</v>
      </c>
      <c r="C13" s="62" t="s">
        <v>34</v>
      </c>
      <c r="D13" s="58">
        <v>125</v>
      </c>
      <c r="E13" s="58">
        <v>74</v>
      </c>
      <c r="F13" s="58">
        <v>3.75</v>
      </c>
      <c r="G13" s="58">
        <v>3.12</v>
      </c>
      <c r="H13" s="58">
        <v>4.37</v>
      </c>
      <c r="I13" s="58">
        <v>125</v>
      </c>
      <c r="J13" s="58">
        <v>74</v>
      </c>
      <c r="K13" s="58">
        <v>3.75</v>
      </c>
      <c r="L13" s="58">
        <v>3.12</v>
      </c>
      <c r="M13" s="58">
        <v>4.37</v>
      </c>
      <c r="N13" s="58">
        <v>125</v>
      </c>
      <c r="O13" s="58">
        <v>74</v>
      </c>
      <c r="P13" s="58">
        <v>3.75</v>
      </c>
      <c r="Q13" s="58">
        <v>3.12</v>
      </c>
      <c r="R13" s="58">
        <v>4.37</v>
      </c>
    </row>
    <row r="14" spans="1:18" ht="39" customHeight="1" x14ac:dyDescent="0.25">
      <c r="A14" s="67" t="s">
        <v>37</v>
      </c>
      <c r="B14" s="68" t="s">
        <v>38</v>
      </c>
      <c r="C14" s="69" t="s">
        <v>39</v>
      </c>
      <c r="D14" s="70">
        <v>30</v>
      </c>
      <c r="E14" s="70">
        <v>71</v>
      </c>
      <c r="F14" s="70">
        <v>1.8</v>
      </c>
      <c r="G14" s="70">
        <v>2.4</v>
      </c>
      <c r="H14" s="70">
        <v>10</v>
      </c>
      <c r="I14" s="70">
        <v>30</v>
      </c>
      <c r="J14" s="70">
        <v>71</v>
      </c>
      <c r="K14" s="70">
        <v>1.8</v>
      </c>
      <c r="L14" s="70">
        <v>2.4</v>
      </c>
      <c r="M14" s="70">
        <v>10</v>
      </c>
      <c r="N14" s="70">
        <v>30</v>
      </c>
      <c r="O14" s="70">
        <v>71</v>
      </c>
      <c r="P14" s="70">
        <v>1.8</v>
      </c>
      <c r="Q14" s="70">
        <v>2.4</v>
      </c>
      <c r="R14" s="70">
        <v>10</v>
      </c>
    </row>
    <row r="15" spans="1:18" ht="27" customHeight="1" x14ac:dyDescent="0.25">
      <c r="A15" s="60" t="s">
        <v>87</v>
      </c>
      <c r="B15" s="61"/>
      <c r="C15" s="63" t="s">
        <v>40</v>
      </c>
      <c r="D15" s="58">
        <v>100</v>
      </c>
      <c r="E15" s="58">
        <v>45</v>
      </c>
      <c r="F15" s="58">
        <v>0.4</v>
      </c>
      <c r="G15" s="58">
        <v>0.4</v>
      </c>
      <c r="H15" s="58">
        <v>10.4</v>
      </c>
      <c r="I15" s="58">
        <v>100</v>
      </c>
      <c r="J15" s="58">
        <v>45</v>
      </c>
      <c r="K15" s="58">
        <v>0.4</v>
      </c>
      <c r="L15" s="58">
        <v>0.4</v>
      </c>
      <c r="M15" s="58">
        <v>10.4</v>
      </c>
      <c r="N15" s="58">
        <v>100</v>
      </c>
      <c r="O15" s="58">
        <v>45</v>
      </c>
      <c r="P15" s="58">
        <v>0.4</v>
      </c>
      <c r="Q15" s="58">
        <v>0.4</v>
      </c>
      <c r="R15" s="58">
        <v>10.4</v>
      </c>
    </row>
    <row r="16" spans="1:18" ht="21.75" customHeight="1" x14ac:dyDescent="0.25">
      <c r="A16" s="60"/>
      <c r="B16" s="61"/>
      <c r="C16" s="109" t="s">
        <v>129</v>
      </c>
      <c r="D16" s="111">
        <f t="shared" ref="D16:R16" si="0">SUM(D8:D15)</f>
        <v>859</v>
      </c>
      <c r="E16" s="111">
        <f t="shared" si="0"/>
        <v>737</v>
      </c>
      <c r="F16" s="111">
        <f t="shared" si="0"/>
        <v>36.04</v>
      </c>
      <c r="G16" s="111">
        <f t="shared" si="0"/>
        <v>22.38</v>
      </c>
      <c r="H16" s="111">
        <f t="shared" si="0"/>
        <v>95.110000000000014</v>
      </c>
      <c r="I16" s="112">
        <f t="shared" si="0"/>
        <v>734</v>
      </c>
      <c r="J16" s="112">
        <f t="shared" si="0"/>
        <v>749.2</v>
      </c>
      <c r="K16" s="112">
        <f t="shared" si="0"/>
        <v>43.689999999999991</v>
      </c>
      <c r="L16" s="112">
        <f t="shared" si="0"/>
        <v>21.97</v>
      </c>
      <c r="M16" s="112">
        <f t="shared" si="0"/>
        <v>83.33</v>
      </c>
      <c r="N16" s="112">
        <f t="shared" si="0"/>
        <v>750</v>
      </c>
      <c r="O16" s="112">
        <f t="shared" si="0"/>
        <v>777.2</v>
      </c>
      <c r="P16" s="112">
        <f t="shared" si="0"/>
        <v>48.319999999999993</v>
      </c>
      <c r="Q16" s="112">
        <f t="shared" si="0"/>
        <v>22.82</v>
      </c>
      <c r="R16" s="112">
        <f t="shared" si="0"/>
        <v>83.86</v>
      </c>
    </row>
    <row r="17" spans="1:18" ht="0.75" customHeight="1" x14ac:dyDescent="0.25">
      <c r="A17" s="60"/>
      <c r="B17" s="61"/>
      <c r="C17" s="63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</row>
    <row r="18" spans="1:18" ht="15" customHeight="1" x14ac:dyDescent="0.25">
      <c r="A18" s="60"/>
      <c r="B18" s="68"/>
      <c r="C18" s="100" t="s">
        <v>84</v>
      </c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</row>
    <row r="19" spans="1:18" ht="24" customHeight="1" x14ac:dyDescent="0.25">
      <c r="A19" s="54" t="s">
        <v>79</v>
      </c>
      <c r="B19" s="55"/>
      <c r="C19" s="88" t="s">
        <v>80</v>
      </c>
      <c r="D19" s="57">
        <v>200</v>
      </c>
      <c r="E19" s="57">
        <v>95</v>
      </c>
      <c r="F19" s="57">
        <v>1.76</v>
      </c>
      <c r="G19" s="57">
        <v>3.32</v>
      </c>
      <c r="H19" s="77">
        <v>14.25</v>
      </c>
      <c r="I19" s="40"/>
      <c r="J19" s="40"/>
      <c r="K19" s="40"/>
      <c r="L19" s="40"/>
      <c r="M19" s="40"/>
      <c r="N19" s="40"/>
      <c r="O19" s="40"/>
      <c r="P19" s="40"/>
      <c r="Q19" s="40"/>
      <c r="R19" s="33"/>
    </row>
    <row r="20" spans="1:18" ht="31.5" customHeight="1" x14ac:dyDescent="0.25">
      <c r="A20" s="50" t="s">
        <v>22</v>
      </c>
      <c r="B20" s="51" t="s">
        <v>23</v>
      </c>
      <c r="C20" s="95" t="s">
        <v>24</v>
      </c>
      <c r="D20" s="49">
        <v>60</v>
      </c>
      <c r="E20" s="49">
        <v>103</v>
      </c>
      <c r="F20" s="49">
        <v>17.2</v>
      </c>
      <c r="G20" s="49">
        <v>1.8</v>
      </c>
      <c r="H20" s="49">
        <v>4.4000000000000004</v>
      </c>
      <c r="I20" s="52">
        <v>86</v>
      </c>
      <c r="J20" s="52">
        <v>147</v>
      </c>
      <c r="K20" s="52">
        <v>24.7</v>
      </c>
      <c r="L20" s="52">
        <v>2.57</v>
      </c>
      <c r="M20" s="52">
        <v>6.24</v>
      </c>
      <c r="N20" s="52">
        <v>104</v>
      </c>
      <c r="O20" s="52">
        <v>178</v>
      </c>
      <c r="P20" s="52">
        <v>29.87</v>
      </c>
      <c r="Q20" s="52">
        <v>3.11</v>
      </c>
      <c r="R20" s="53">
        <v>7.54</v>
      </c>
    </row>
    <row r="21" spans="1:18" ht="28.5" customHeight="1" x14ac:dyDescent="0.25">
      <c r="A21" s="60" t="s">
        <v>70</v>
      </c>
      <c r="B21" s="61" t="s">
        <v>26</v>
      </c>
      <c r="C21" s="62" t="s">
        <v>27</v>
      </c>
      <c r="D21" s="49">
        <v>120</v>
      </c>
      <c r="E21" s="49">
        <v>375</v>
      </c>
      <c r="F21" s="49">
        <v>11.94</v>
      </c>
      <c r="G21" s="49">
        <v>1.22</v>
      </c>
      <c r="H21" s="49">
        <v>77.87</v>
      </c>
      <c r="I21" s="58">
        <v>150</v>
      </c>
      <c r="J21" s="58">
        <v>469</v>
      </c>
      <c r="K21" s="58">
        <v>14.92</v>
      </c>
      <c r="L21" s="58">
        <v>1.53</v>
      </c>
      <c r="M21" s="58">
        <v>97.34</v>
      </c>
      <c r="N21" s="58">
        <v>150</v>
      </c>
      <c r="O21" s="58">
        <v>469</v>
      </c>
      <c r="P21" s="58">
        <v>14.92</v>
      </c>
      <c r="Q21" s="58">
        <v>1.53</v>
      </c>
      <c r="R21" s="59">
        <v>97.34</v>
      </c>
    </row>
    <row r="22" spans="1:18" ht="36" customHeight="1" x14ac:dyDescent="0.25">
      <c r="A22" s="96" t="s">
        <v>65</v>
      </c>
      <c r="B22" s="4"/>
      <c r="C22" s="62" t="s">
        <v>66</v>
      </c>
      <c r="D22" s="49">
        <v>100</v>
      </c>
      <c r="E22" s="49">
        <v>93</v>
      </c>
      <c r="F22" s="49">
        <v>3.43</v>
      </c>
      <c r="G22" s="49">
        <v>6.08</v>
      </c>
      <c r="H22" s="49">
        <v>6.74</v>
      </c>
      <c r="I22" s="58">
        <v>120</v>
      </c>
      <c r="J22" s="58">
        <v>82.8</v>
      </c>
      <c r="K22" s="58">
        <v>2.87</v>
      </c>
      <c r="L22" s="58">
        <v>4.1500000000000004</v>
      </c>
      <c r="M22" s="58">
        <v>9.6999999999999993</v>
      </c>
      <c r="N22" s="58">
        <v>120</v>
      </c>
      <c r="O22" s="58">
        <v>82.8</v>
      </c>
      <c r="P22" s="58">
        <v>2.87</v>
      </c>
      <c r="Q22" s="58">
        <v>4.1500000000000004</v>
      </c>
      <c r="R22" s="58">
        <v>9.6999999999999993</v>
      </c>
    </row>
    <row r="23" spans="1:18" ht="39" customHeight="1" x14ac:dyDescent="0.25">
      <c r="A23" s="96" t="s">
        <v>85</v>
      </c>
      <c r="B23" s="4"/>
      <c r="C23" s="62" t="s">
        <v>86</v>
      </c>
      <c r="D23" s="49">
        <v>100</v>
      </c>
      <c r="E23" s="49">
        <v>49</v>
      </c>
      <c r="F23" s="49">
        <v>1.53</v>
      </c>
      <c r="G23" s="49">
        <v>3.15</v>
      </c>
      <c r="H23" s="49">
        <v>4.49</v>
      </c>
      <c r="I23" s="58">
        <v>120</v>
      </c>
      <c r="J23" s="58">
        <v>58.8</v>
      </c>
      <c r="K23" s="58">
        <v>1.84</v>
      </c>
      <c r="L23" s="58">
        <v>3.78</v>
      </c>
      <c r="M23" s="58">
        <v>5.39</v>
      </c>
      <c r="N23" s="58">
        <v>120</v>
      </c>
      <c r="O23" s="58">
        <v>58.8</v>
      </c>
      <c r="P23" s="58">
        <v>1.84</v>
      </c>
      <c r="Q23" s="58">
        <v>3.78</v>
      </c>
      <c r="R23" s="58">
        <v>5.39</v>
      </c>
    </row>
    <row r="24" spans="1:18" ht="33.75" customHeight="1" x14ac:dyDescent="0.25">
      <c r="A24" s="60" t="s">
        <v>35</v>
      </c>
      <c r="B24" s="61"/>
      <c r="C24" s="63" t="s">
        <v>36</v>
      </c>
      <c r="D24" s="58">
        <v>200</v>
      </c>
      <c r="E24" s="58">
        <v>22</v>
      </c>
      <c r="F24" s="58">
        <v>0.24</v>
      </c>
      <c r="G24" s="58">
        <v>0.3</v>
      </c>
      <c r="H24" s="58">
        <v>5.56</v>
      </c>
      <c r="I24" s="58">
        <v>200</v>
      </c>
      <c r="J24" s="58">
        <v>22</v>
      </c>
      <c r="K24" s="58">
        <v>0.24</v>
      </c>
      <c r="L24" s="58">
        <v>0.3</v>
      </c>
      <c r="M24" s="58">
        <v>5.56</v>
      </c>
      <c r="N24" s="58">
        <v>200</v>
      </c>
      <c r="O24" s="58">
        <v>22</v>
      </c>
      <c r="P24" s="58">
        <v>0.24</v>
      </c>
      <c r="Q24" s="58">
        <v>0.3</v>
      </c>
      <c r="R24" s="58">
        <v>5.56</v>
      </c>
    </row>
    <row r="25" spans="1:18" ht="29.25" customHeight="1" x14ac:dyDescent="0.25">
      <c r="A25" s="67" t="s">
        <v>37</v>
      </c>
      <c r="B25" s="68" t="s">
        <v>38</v>
      </c>
      <c r="C25" s="69" t="s">
        <v>39</v>
      </c>
      <c r="D25" s="70">
        <v>30</v>
      </c>
      <c r="E25" s="70">
        <v>71</v>
      </c>
      <c r="F25" s="70">
        <v>1.8</v>
      </c>
      <c r="G25" s="70">
        <v>2.4</v>
      </c>
      <c r="H25" s="70">
        <v>10</v>
      </c>
      <c r="I25" s="70">
        <v>30</v>
      </c>
      <c r="J25" s="70">
        <v>71</v>
      </c>
      <c r="K25" s="70">
        <v>1.8</v>
      </c>
      <c r="L25" s="70">
        <v>2.4</v>
      </c>
      <c r="M25" s="70">
        <v>10</v>
      </c>
      <c r="N25" s="70">
        <v>30</v>
      </c>
      <c r="O25" s="70">
        <v>71</v>
      </c>
      <c r="P25" s="70">
        <v>1.8</v>
      </c>
      <c r="Q25" s="70">
        <v>2.4</v>
      </c>
      <c r="R25" s="70">
        <v>10</v>
      </c>
    </row>
    <row r="26" spans="1:18" ht="30" customHeight="1" x14ac:dyDescent="0.25">
      <c r="A26" s="60" t="s">
        <v>87</v>
      </c>
      <c r="B26" s="61"/>
      <c r="C26" s="63" t="s">
        <v>40</v>
      </c>
      <c r="D26" s="58">
        <v>100</v>
      </c>
      <c r="E26" s="58">
        <v>45</v>
      </c>
      <c r="F26" s="58">
        <v>0.4</v>
      </c>
      <c r="G26" s="58">
        <v>0.4</v>
      </c>
      <c r="H26" s="58">
        <v>10.4</v>
      </c>
      <c r="I26" s="58">
        <v>100</v>
      </c>
      <c r="J26" s="58">
        <v>45</v>
      </c>
      <c r="K26" s="58">
        <v>0.4</v>
      </c>
      <c r="L26" s="58">
        <v>0.4</v>
      </c>
      <c r="M26" s="58">
        <v>10.4</v>
      </c>
      <c r="N26" s="58">
        <v>100</v>
      </c>
      <c r="O26" s="58">
        <v>45</v>
      </c>
      <c r="P26" s="58">
        <v>0.4</v>
      </c>
      <c r="Q26" s="58">
        <v>0.4</v>
      </c>
      <c r="R26" s="58">
        <v>10.4</v>
      </c>
    </row>
    <row r="27" spans="1:18" ht="30" customHeight="1" thickBot="1" x14ac:dyDescent="0.3">
      <c r="A27" s="43"/>
      <c r="B27" s="44"/>
      <c r="C27" s="5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33"/>
    </row>
    <row r="28" spans="1:18" ht="15.75" thickBot="1" x14ac:dyDescent="0.3">
      <c r="A28" s="139" t="s">
        <v>41</v>
      </c>
      <c r="B28" s="140"/>
      <c r="C28" s="140"/>
      <c r="D28" s="72">
        <f t="shared" ref="D28:R28" si="1">SUM(D19:D27)</f>
        <v>910</v>
      </c>
      <c r="E28" s="72">
        <f t="shared" si="1"/>
        <v>853</v>
      </c>
      <c r="F28" s="72">
        <f t="shared" si="1"/>
        <v>38.299999999999997</v>
      </c>
      <c r="G28" s="72">
        <f t="shared" si="1"/>
        <v>18.669999999999998</v>
      </c>
      <c r="H28" s="72">
        <f t="shared" si="1"/>
        <v>133.71</v>
      </c>
      <c r="I28" s="72">
        <f t="shared" si="1"/>
        <v>806</v>
      </c>
      <c r="J28" s="72">
        <f t="shared" si="1"/>
        <v>895.59999999999991</v>
      </c>
      <c r="K28" s="72">
        <f t="shared" si="1"/>
        <v>46.769999999999996</v>
      </c>
      <c r="L28" s="72">
        <f t="shared" si="1"/>
        <v>15.13</v>
      </c>
      <c r="M28" s="72">
        <f t="shared" si="1"/>
        <v>144.63000000000002</v>
      </c>
      <c r="N28" s="72">
        <f t="shared" si="1"/>
        <v>824</v>
      </c>
      <c r="O28" s="72">
        <f t="shared" si="1"/>
        <v>926.59999999999991</v>
      </c>
      <c r="P28" s="72">
        <f t="shared" si="1"/>
        <v>51.94</v>
      </c>
      <c r="Q28" s="72">
        <f t="shared" si="1"/>
        <v>15.67</v>
      </c>
      <c r="R28" s="73">
        <f t="shared" si="1"/>
        <v>145.93000000000004</v>
      </c>
    </row>
  </sheetData>
  <mergeCells count="7">
    <mergeCell ref="B1:R1"/>
    <mergeCell ref="A1:A2"/>
    <mergeCell ref="A28:C28"/>
    <mergeCell ref="B2:R2"/>
    <mergeCell ref="D3:H3"/>
    <mergeCell ref="I3:M3"/>
    <mergeCell ref="N3:R3"/>
  </mergeCells>
  <pageMargins left="3.937007874015748E-2" right="3.937007874015748E-2" top="0.3543307086614173" bottom="0.3543307086614173" header="0.11811023622047244" footer="0.11811023622047244"/>
  <pageSetup paperSize="9" scale="88" orientation="landscape" horizontalDpi="4294967292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zoomScale="85" zoomScaleNormal="85" workbookViewId="0">
      <selection activeCell="D10" sqref="D10:H10"/>
    </sheetView>
  </sheetViews>
  <sheetFormatPr defaultRowHeight="15" x14ac:dyDescent="0.25"/>
  <cols>
    <col min="1" max="1" width="11.42578125" customWidth="1"/>
    <col min="2" max="2" width="10.42578125" customWidth="1"/>
    <col min="3" max="3" width="22.7109375" customWidth="1"/>
    <col min="4" max="4" width="7.140625" customWidth="1"/>
    <col min="5" max="5" width="6.7109375" customWidth="1"/>
    <col min="6" max="7" width="5.7109375" customWidth="1"/>
    <col min="8" max="8" width="8.5703125" customWidth="1"/>
    <col min="9" max="9" width="7.140625" customWidth="1"/>
    <col min="10" max="10" width="6.42578125" customWidth="1"/>
    <col min="11" max="12" width="5.7109375" customWidth="1"/>
    <col min="13" max="13" width="8.5703125" customWidth="1"/>
    <col min="14" max="14" width="7.140625" customWidth="1"/>
    <col min="15" max="17" width="6.42578125" customWidth="1"/>
    <col min="18" max="18" width="8.5703125" customWidth="1"/>
  </cols>
  <sheetData>
    <row r="1" spans="1:18" ht="17.25" x14ac:dyDescent="0.25">
      <c r="A1" s="146" t="s">
        <v>21</v>
      </c>
      <c r="B1" s="134" t="str">
        <f>Понеділок!B1</f>
        <v xml:space="preserve"> ПРИМІРНЕ ЧОТИРИТИЖНЕВЕ  СЕЗОННЕ  МЕНЮ НА ЗИМОВИЙ   ПЕРІОД  2025 -2026 року КЗ "ЖМЕРИНСЬКИЙ ЛІЦЕЙ №1"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6"/>
    </row>
    <row r="2" spans="1:18" ht="18" thickBot="1" x14ac:dyDescent="0.3">
      <c r="A2" s="147"/>
      <c r="B2" s="148" t="s">
        <v>75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50"/>
    </row>
    <row r="3" spans="1:18" ht="37.5" customHeight="1" x14ac:dyDescent="0.25">
      <c r="A3" s="29" t="s">
        <v>0</v>
      </c>
      <c r="B3" s="45" t="s">
        <v>9</v>
      </c>
      <c r="C3" s="46" t="s">
        <v>1</v>
      </c>
      <c r="D3" s="144" t="s">
        <v>2</v>
      </c>
      <c r="E3" s="144"/>
      <c r="F3" s="144"/>
      <c r="G3" s="144"/>
      <c r="H3" s="144"/>
      <c r="I3" s="144" t="s">
        <v>3</v>
      </c>
      <c r="J3" s="144"/>
      <c r="K3" s="144"/>
      <c r="L3" s="144"/>
      <c r="M3" s="144"/>
      <c r="N3" s="144" t="s">
        <v>4</v>
      </c>
      <c r="O3" s="144"/>
      <c r="P3" s="144"/>
      <c r="Q3" s="144"/>
      <c r="R3" s="145"/>
    </row>
    <row r="4" spans="1:18" ht="15.75" customHeight="1" x14ac:dyDescent="0.25">
      <c r="A4" s="13"/>
      <c r="B4" s="28"/>
      <c r="C4" s="15"/>
      <c r="D4" s="16" t="s">
        <v>5</v>
      </c>
      <c r="E4" s="16" t="s">
        <v>12</v>
      </c>
      <c r="F4" s="16" t="s">
        <v>13</v>
      </c>
      <c r="G4" s="16" t="s">
        <v>14</v>
      </c>
      <c r="H4" s="16" t="s">
        <v>15</v>
      </c>
      <c r="I4" s="16" t="s">
        <v>5</v>
      </c>
      <c r="J4" s="16" t="s">
        <v>16</v>
      </c>
      <c r="K4" s="16" t="s">
        <v>6</v>
      </c>
      <c r="L4" s="16" t="s">
        <v>6</v>
      </c>
      <c r="M4" s="16" t="s">
        <v>17</v>
      </c>
      <c r="N4" s="16" t="s">
        <v>5</v>
      </c>
      <c r="O4" s="16" t="s">
        <v>18</v>
      </c>
      <c r="P4" s="16" t="s">
        <v>19</v>
      </c>
      <c r="Q4" s="16" t="s">
        <v>19</v>
      </c>
      <c r="R4" s="17" t="s">
        <v>20</v>
      </c>
    </row>
    <row r="5" spans="1:18" ht="36" x14ac:dyDescent="0.25">
      <c r="A5" s="13"/>
      <c r="B5" s="28"/>
      <c r="C5" s="15"/>
      <c r="D5" s="18"/>
      <c r="E5" s="1" t="s">
        <v>10</v>
      </c>
      <c r="F5" s="1" t="s">
        <v>11</v>
      </c>
      <c r="G5" s="1" t="s">
        <v>7</v>
      </c>
      <c r="H5" s="1" t="s">
        <v>8</v>
      </c>
      <c r="I5" s="18"/>
      <c r="J5" s="1" t="s">
        <v>10</v>
      </c>
      <c r="K5" s="1" t="s">
        <v>11</v>
      </c>
      <c r="L5" s="1" t="s">
        <v>7</v>
      </c>
      <c r="M5" s="1" t="s">
        <v>8</v>
      </c>
      <c r="N5" s="18"/>
      <c r="O5" s="1" t="s">
        <v>10</v>
      </c>
      <c r="P5" s="1" t="s">
        <v>11</v>
      </c>
      <c r="Q5" s="1" t="s">
        <v>7</v>
      </c>
      <c r="R5" s="19" t="s">
        <v>8</v>
      </c>
    </row>
    <row r="6" spans="1:18" ht="15.75" thickBot="1" x14ac:dyDescent="0.3">
      <c r="A6" s="12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4</v>
      </c>
      <c r="J6" s="11">
        <v>5</v>
      </c>
      <c r="K6" s="11">
        <v>6</v>
      </c>
      <c r="L6" s="11">
        <v>7</v>
      </c>
      <c r="M6" s="11">
        <v>8</v>
      </c>
      <c r="N6" s="11">
        <v>4</v>
      </c>
      <c r="O6" s="11">
        <v>5</v>
      </c>
      <c r="P6" s="11">
        <v>6</v>
      </c>
      <c r="Q6" s="11">
        <v>7</v>
      </c>
      <c r="R6" s="10">
        <v>8</v>
      </c>
    </row>
    <row r="7" spans="1:18" ht="30" customHeight="1" x14ac:dyDescent="0.25">
      <c r="A7" s="54"/>
      <c r="B7" s="55"/>
      <c r="C7" s="101" t="s">
        <v>83</v>
      </c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77"/>
    </row>
    <row r="8" spans="1:18" ht="28.5" customHeight="1" x14ac:dyDescent="0.25">
      <c r="A8" s="54" t="s">
        <v>88</v>
      </c>
      <c r="B8" s="55" t="s">
        <v>89</v>
      </c>
      <c r="C8" s="97" t="s">
        <v>90</v>
      </c>
      <c r="D8" s="57">
        <v>200</v>
      </c>
      <c r="E8" s="57">
        <v>149</v>
      </c>
      <c r="F8" s="57">
        <v>4.12</v>
      </c>
      <c r="G8" s="57">
        <v>5.28</v>
      </c>
      <c r="H8" s="77">
        <v>20.36</v>
      </c>
      <c r="I8" s="57"/>
      <c r="J8" s="57"/>
      <c r="K8" s="57"/>
      <c r="L8" s="57"/>
      <c r="M8" s="77"/>
      <c r="N8" s="57"/>
      <c r="O8" s="57"/>
      <c r="P8" s="57"/>
      <c r="Q8" s="57"/>
      <c r="R8" s="77"/>
    </row>
    <row r="9" spans="1:18" ht="33" customHeight="1" x14ac:dyDescent="0.25">
      <c r="A9" s="60" t="s">
        <v>91</v>
      </c>
      <c r="B9" s="61" t="s">
        <v>25</v>
      </c>
      <c r="C9" s="32" t="s">
        <v>92</v>
      </c>
      <c r="D9" s="58" t="s">
        <v>130</v>
      </c>
      <c r="E9" s="58">
        <v>237</v>
      </c>
      <c r="F9" s="58">
        <v>12.9</v>
      </c>
      <c r="G9" s="58">
        <v>18.760000000000002</v>
      </c>
      <c r="H9" s="58">
        <v>4.78</v>
      </c>
      <c r="I9" s="57" t="s">
        <v>94</v>
      </c>
      <c r="J9" s="57">
        <v>345</v>
      </c>
      <c r="K9" s="57">
        <v>18.77</v>
      </c>
      <c r="L9" s="57">
        <v>27.28</v>
      </c>
      <c r="M9" s="57">
        <v>6.96</v>
      </c>
      <c r="N9" s="57" t="s">
        <v>95</v>
      </c>
      <c r="O9" s="57">
        <v>409</v>
      </c>
      <c r="P9" s="57">
        <v>22.29</v>
      </c>
      <c r="Q9" s="57">
        <v>32.4</v>
      </c>
      <c r="R9" s="77">
        <v>8.26</v>
      </c>
    </row>
    <row r="10" spans="1:18" ht="34.5" customHeight="1" x14ac:dyDescent="0.25">
      <c r="A10" s="48" t="s">
        <v>103</v>
      </c>
      <c r="B10" s="36" t="s">
        <v>26</v>
      </c>
      <c r="C10" s="32" t="s">
        <v>104</v>
      </c>
      <c r="D10" s="58">
        <v>120</v>
      </c>
      <c r="E10" s="58">
        <v>151</v>
      </c>
      <c r="F10" s="58">
        <v>4.3899999999999997</v>
      </c>
      <c r="G10" s="58">
        <v>0.52</v>
      </c>
      <c r="H10" s="58">
        <v>31.84</v>
      </c>
      <c r="I10" s="49">
        <v>150</v>
      </c>
      <c r="J10" s="49">
        <v>188</v>
      </c>
      <c r="K10" s="49">
        <v>5.49</v>
      </c>
      <c r="L10" s="49">
        <v>0.65</v>
      </c>
      <c r="M10" s="49">
        <v>39.799999999999997</v>
      </c>
      <c r="N10" s="49">
        <v>150</v>
      </c>
      <c r="O10" s="49">
        <v>188</v>
      </c>
      <c r="P10" s="49">
        <v>5.49</v>
      </c>
      <c r="Q10" s="49">
        <v>0.65</v>
      </c>
      <c r="R10" s="49">
        <v>39.799999999999997</v>
      </c>
    </row>
    <row r="11" spans="1:18" ht="37.5" customHeight="1" x14ac:dyDescent="0.25">
      <c r="A11" s="60" t="s">
        <v>47</v>
      </c>
      <c r="B11" s="61"/>
      <c r="C11" s="62" t="s">
        <v>48</v>
      </c>
      <c r="D11" s="58">
        <v>100</v>
      </c>
      <c r="E11" s="58">
        <v>69</v>
      </c>
      <c r="F11" s="58">
        <v>1.48</v>
      </c>
      <c r="G11" s="58">
        <v>3.1</v>
      </c>
      <c r="H11" s="58">
        <v>9.85</v>
      </c>
      <c r="I11" s="58">
        <v>120</v>
      </c>
      <c r="J11" s="58">
        <v>82.8</v>
      </c>
      <c r="K11" s="58">
        <v>1.78</v>
      </c>
      <c r="L11" s="58">
        <v>3.72</v>
      </c>
      <c r="M11" s="58">
        <v>11.82</v>
      </c>
      <c r="N11" s="58">
        <v>120</v>
      </c>
      <c r="O11" s="58">
        <v>82.8</v>
      </c>
      <c r="P11" s="58">
        <v>1.78</v>
      </c>
      <c r="Q11" s="58">
        <v>3.72</v>
      </c>
      <c r="R11" s="58">
        <v>11.82</v>
      </c>
    </row>
    <row r="12" spans="1:18" ht="39" customHeight="1" x14ac:dyDescent="0.25">
      <c r="A12" s="60" t="s">
        <v>49</v>
      </c>
      <c r="B12" s="61" t="s">
        <v>32</v>
      </c>
      <c r="C12" s="62" t="s">
        <v>50</v>
      </c>
      <c r="D12" s="58">
        <v>200</v>
      </c>
      <c r="E12" s="58">
        <v>112</v>
      </c>
      <c r="F12" s="58">
        <v>6.18</v>
      </c>
      <c r="G12" s="58">
        <v>5.34</v>
      </c>
      <c r="H12" s="58">
        <v>10.119999999999999</v>
      </c>
      <c r="I12" s="58">
        <v>200</v>
      </c>
      <c r="J12" s="58">
        <v>112</v>
      </c>
      <c r="K12" s="58">
        <v>6.18</v>
      </c>
      <c r="L12" s="58">
        <v>5.34</v>
      </c>
      <c r="M12" s="58">
        <v>10.119999999999999</v>
      </c>
      <c r="N12" s="58">
        <v>200</v>
      </c>
      <c r="O12" s="58">
        <v>112</v>
      </c>
      <c r="P12" s="58">
        <v>6.18</v>
      </c>
      <c r="Q12" s="58">
        <v>5.34</v>
      </c>
      <c r="R12" s="58">
        <v>10.119999999999999</v>
      </c>
    </row>
    <row r="13" spans="1:18" ht="30" customHeight="1" x14ac:dyDescent="0.25">
      <c r="A13" s="60" t="s">
        <v>53</v>
      </c>
      <c r="B13" s="68"/>
      <c r="C13" s="62" t="s">
        <v>54</v>
      </c>
      <c r="D13" s="58">
        <v>100</v>
      </c>
      <c r="E13" s="58">
        <v>45</v>
      </c>
      <c r="F13" s="58">
        <v>0.4</v>
      </c>
      <c r="G13" s="58">
        <v>0.4</v>
      </c>
      <c r="H13" s="58">
        <v>10.4</v>
      </c>
      <c r="I13" s="58">
        <v>100</v>
      </c>
      <c r="J13" s="58">
        <v>45</v>
      </c>
      <c r="K13" s="58">
        <v>0.4</v>
      </c>
      <c r="L13" s="58">
        <v>0.4</v>
      </c>
      <c r="M13" s="58">
        <v>10.4</v>
      </c>
      <c r="N13" s="58">
        <v>100</v>
      </c>
      <c r="O13" s="58">
        <v>45</v>
      </c>
      <c r="P13" s="58">
        <v>0.4</v>
      </c>
      <c r="Q13" s="58">
        <v>0.4</v>
      </c>
      <c r="R13" s="58">
        <v>10.4</v>
      </c>
    </row>
    <row r="14" spans="1:18" ht="39" customHeight="1" x14ac:dyDescent="0.25">
      <c r="A14" s="67" t="s">
        <v>37</v>
      </c>
      <c r="B14" s="68" t="s">
        <v>38</v>
      </c>
      <c r="C14" s="69" t="s">
        <v>39</v>
      </c>
      <c r="D14" s="70">
        <v>30</v>
      </c>
      <c r="E14" s="70">
        <v>71</v>
      </c>
      <c r="F14" s="70">
        <v>1.8</v>
      </c>
      <c r="G14" s="70">
        <v>2.4</v>
      </c>
      <c r="H14" s="70">
        <v>10</v>
      </c>
      <c r="I14" s="70">
        <v>30</v>
      </c>
      <c r="J14" s="70">
        <v>71</v>
      </c>
      <c r="K14" s="70">
        <v>1.8</v>
      </c>
      <c r="L14" s="70">
        <v>2.4</v>
      </c>
      <c r="M14" s="70">
        <v>10</v>
      </c>
      <c r="N14" s="70">
        <v>30</v>
      </c>
      <c r="O14" s="70">
        <v>71</v>
      </c>
      <c r="P14" s="70">
        <v>1.8</v>
      </c>
      <c r="Q14" s="70">
        <v>2.4</v>
      </c>
      <c r="R14" s="70">
        <v>10</v>
      </c>
    </row>
    <row r="15" spans="1:18" ht="20.25" customHeight="1" x14ac:dyDescent="0.25">
      <c r="A15" s="60"/>
      <c r="B15" s="61"/>
      <c r="C15" s="101" t="s">
        <v>129</v>
      </c>
      <c r="D15" s="111">
        <f t="shared" ref="D15:R15" si="0">SUM(D8:D14)</f>
        <v>750</v>
      </c>
      <c r="E15" s="111">
        <f t="shared" si="0"/>
        <v>834</v>
      </c>
      <c r="F15" s="111">
        <f t="shared" si="0"/>
        <v>31.27</v>
      </c>
      <c r="G15" s="111">
        <f t="shared" si="0"/>
        <v>35.799999999999997</v>
      </c>
      <c r="H15" s="111">
        <f t="shared" si="0"/>
        <v>97.350000000000009</v>
      </c>
      <c r="I15" s="111">
        <f t="shared" si="0"/>
        <v>600</v>
      </c>
      <c r="J15" s="111">
        <f t="shared" si="0"/>
        <v>843.8</v>
      </c>
      <c r="K15" s="111">
        <f t="shared" si="0"/>
        <v>34.419999999999995</v>
      </c>
      <c r="L15" s="111">
        <f t="shared" si="0"/>
        <v>39.789999999999992</v>
      </c>
      <c r="M15" s="111">
        <f t="shared" si="0"/>
        <v>89.100000000000009</v>
      </c>
      <c r="N15" s="111">
        <f t="shared" si="0"/>
        <v>600</v>
      </c>
      <c r="O15" s="111">
        <f t="shared" si="0"/>
        <v>907.8</v>
      </c>
      <c r="P15" s="111">
        <f t="shared" si="0"/>
        <v>37.94</v>
      </c>
      <c r="Q15" s="111">
        <f t="shared" si="0"/>
        <v>44.91</v>
      </c>
      <c r="R15" s="111">
        <f t="shared" si="0"/>
        <v>90.4</v>
      </c>
    </row>
    <row r="16" spans="1:18" ht="28.5" customHeight="1" x14ac:dyDescent="0.25">
      <c r="A16" s="60"/>
      <c r="B16" s="61"/>
      <c r="C16" s="100" t="s">
        <v>93</v>
      </c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</row>
    <row r="17" spans="1:18" ht="28.5" customHeight="1" x14ac:dyDescent="0.25">
      <c r="A17" s="54" t="s">
        <v>88</v>
      </c>
      <c r="B17" s="55" t="s">
        <v>89</v>
      </c>
      <c r="C17" s="97" t="s">
        <v>90</v>
      </c>
      <c r="D17" s="57">
        <v>200</v>
      </c>
      <c r="E17" s="57">
        <v>149</v>
      </c>
      <c r="F17" s="57">
        <v>4.12</v>
      </c>
      <c r="G17" s="57">
        <v>5.28</v>
      </c>
      <c r="H17" s="77">
        <v>20.36</v>
      </c>
      <c r="I17" s="58"/>
      <c r="J17" s="58"/>
      <c r="K17" s="58"/>
      <c r="L17" s="58"/>
      <c r="M17" s="58"/>
      <c r="N17" s="58"/>
      <c r="O17" s="58"/>
      <c r="P17" s="58"/>
      <c r="Q17" s="58"/>
      <c r="R17" s="58"/>
    </row>
    <row r="18" spans="1:18" ht="28.5" customHeight="1" x14ac:dyDescent="0.25">
      <c r="A18" s="54" t="s">
        <v>96</v>
      </c>
      <c r="B18" s="55" t="s">
        <v>32</v>
      </c>
      <c r="C18" s="88" t="s">
        <v>97</v>
      </c>
      <c r="D18" s="58">
        <v>50</v>
      </c>
      <c r="E18" s="58">
        <v>179</v>
      </c>
      <c r="F18" s="58">
        <v>10.72</v>
      </c>
      <c r="G18" s="58">
        <v>15.04</v>
      </c>
      <c r="H18" s="58">
        <v>0.52</v>
      </c>
      <c r="I18" s="49">
        <v>70</v>
      </c>
      <c r="J18" s="49">
        <v>250</v>
      </c>
      <c r="K18" s="49">
        <v>15.01</v>
      </c>
      <c r="L18" s="49">
        <v>21.05</v>
      </c>
      <c r="M18" s="49">
        <v>0.73</v>
      </c>
      <c r="N18" s="49">
        <v>85</v>
      </c>
      <c r="O18" s="49">
        <v>304</v>
      </c>
      <c r="P18" s="49">
        <v>18.23</v>
      </c>
      <c r="Q18" s="49">
        <v>25.56</v>
      </c>
      <c r="R18" s="33">
        <v>0.88</v>
      </c>
    </row>
    <row r="19" spans="1:18" ht="28.5" customHeight="1" x14ac:dyDescent="0.25">
      <c r="A19" s="54" t="s">
        <v>98</v>
      </c>
      <c r="B19" s="55" t="s">
        <v>99</v>
      </c>
      <c r="C19" s="88" t="s">
        <v>100</v>
      </c>
      <c r="D19" s="113" t="s">
        <v>131</v>
      </c>
      <c r="E19" s="58">
        <v>351</v>
      </c>
      <c r="F19" s="58">
        <v>16.72</v>
      </c>
      <c r="G19" s="58">
        <v>19.7</v>
      </c>
      <c r="H19" s="58">
        <v>25.21</v>
      </c>
      <c r="I19" s="98" t="s">
        <v>101</v>
      </c>
      <c r="J19" s="58">
        <v>504</v>
      </c>
      <c r="K19" s="58">
        <v>23.96</v>
      </c>
      <c r="L19" s="58">
        <v>28.24</v>
      </c>
      <c r="M19" s="58">
        <v>36.130000000000003</v>
      </c>
      <c r="N19" s="98" t="s">
        <v>102</v>
      </c>
      <c r="O19" s="58">
        <v>597</v>
      </c>
      <c r="P19" s="58">
        <v>28.42</v>
      </c>
      <c r="Q19" s="58">
        <v>33.49</v>
      </c>
      <c r="R19" s="74">
        <v>42.85</v>
      </c>
    </row>
    <row r="20" spans="1:18" ht="28.5" customHeight="1" x14ac:dyDescent="0.25">
      <c r="A20" s="48" t="s">
        <v>42</v>
      </c>
      <c r="B20" s="49" t="s">
        <v>43</v>
      </c>
      <c r="C20" s="99" t="s">
        <v>44</v>
      </c>
      <c r="D20" s="58">
        <v>120</v>
      </c>
      <c r="E20" s="58">
        <v>160</v>
      </c>
      <c r="F20" s="58">
        <v>2.98</v>
      </c>
      <c r="G20" s="58">
        <v>2.64</v>
      </c>
      <c r="H20" s="58">
        <v>30.23</v>
      </c>
      <c r="I20" s="49">
        <v>150</v>
      </c>
      <c r="J20" s="49">
        <v>200</v>
      </c>
      <c r="K20" s="49">
        <v>3.73</v>
      </c>
      <c r="L20" s="49">
        <v>3.3</v>
      </c>
      <c r="M20" s="49">
        <v>37.78</v>
      </c>
      <c r="N20" s="49">
        <v>150</v>
      </c>
      <c r="O20" s="49">
        <v>200</v>
      </c>
      <c r="P20" s="49">
        <v>3.73</v>
      </c>
      <c r="Q20" s="49">
        <v>3.3</v>
      </c>
      <c r="R20" s="33">
        <v>37.78</v>
      </c>
    </row>
    <row r="21" spans="1:18" ht="34.5" customHeight="1" x14ac:dyDescent="0.25">
      <c r="A21" s="60" t="s">
        <v>29</v>
      </c>
      <c r="B21" s="61"/>
      <c r="C21" s="64" t="s">
        <v>30</v>
      </c>
      <c r="D21" s="58">
        <v>100</v>
      </c>
      <c r="E21" s="58">
        <v>59</v>
      </c>
      <c r="F21" s="58">
        <v>1.17</v>
      </c>
      <c r="G21" s="58">
        <v>3.15</v>
      </c>
      <c r="H21" s="58">
        <v>6.78</v>
      </c>
      <c r="I21" s="58">
        <v>120</v>
      </c>
      <c r="J21" s="58">
        <v>70.8</v>
      </c>
      <c r="K21" s="58">
        <v>1.4</v>
      </c>
      <c r="L21" s="58">
        <v>3.78</v>
      </c>
      <c r="M21" s="58">
        <v>8.1300000000000008</v>
      </c>
      <c r="N21" s="58">
        <v>120</v>
      </c>
      <c r="O21" s="58">
        <v>70.8</v>
      </c>
      <c r="P21" s="58">
        <v>1.4</v>
      </c>
      <c r="Q21" s="58">
        <v>3.78</v>
      </c>
      <c r="R21" s="58">
        <v>8.1300000000000008</v>
      </c>
    </row>
    <row r="22" spans="1:18" ht="28.5" customHeight="1" x14ac:dyDescent="0.25">
      <c r="A22" s="60" t="s">
        <v>51</v>
      </c>
      <c r="B22" s="68" t="s">
        <v>32</v>
      </c>
      <c r="C22" s="62" t="s">
        <v>52</v>
      </c>
      <c r="D22" s="58">
        <v>200</v>
      </c>
      <c r="E22" s="58">
        <v>66</v>
      </c>
      <c r="F22" s="58">
        <v>3.48</v>
      </c>
      <c r="G22" s="58">
        <v>3.04</v>
      </c>
      <c r="H22" s="58">
        <v>6.34</v>
      </c>
      <c r="I22" s="58">
        <v>200</v>
      </c>
      <c r="J22" s="58">
        <v>66</v>
      </c>
      <c r="K22" s="58">
        <v>3.48</v>
      </c>
      <c r="L22" s="58">
        <v>3.04</v>
      </c>
      <c r="M22" s="58">
        <v>6.34</v>
      </c>
      <c r="N22" s="58">
        <v>200</v>
      </c>
      <c r="O22" s="58">
        <v>66</v>
      </c>
      <c r="P22" s="58">
        <v>3.48</v>
      </c>
      <c r="Q22" s="58">
        <v>3.04</v>
      </c>
      <c r="R22" s="58">
        <v>6.34</v>
      </c>
    </row>
    <row r="23" spans="1:18" ht="19.5" customHeight="1" x14ac:dyDescent="0.25">
      <c r="A23" s="60" t="s">
        <v>53</v>
      </c>
      <c r="B23" s="68"/>
      <c r="C23" s="62" t="s">
        <v>54</v>
      </c>
      <c r="D23" s="58">
        <v>100</v>
      </c>
      <c r="E23" s="58">
        <v>45</v>
      </c>
      <c r="F23" s="58">
        <v>0.4</v>
      </c>
      <c r="G23" s="58">
        <v>0.4</v>
      </c>
      <c r="H23" s="58">
        <v>10.4</v>
      </c>
      <c r="I23" s="58">
        <v>100</v>
      </c>
      <c r="J23" s="58">
        <v>45</v>
      </c>
      <c r="K23" s="58">
        <v>0.4</v>
      </c>
      <c r="L23" s="58">
        <v>0.4</v>
      </c>
      <c r="M23" s="58">
        <v>10.4</v>
      </c>
      <c r="N23" s="58">
        <v>100</v>
      </c>
      <c r="O23" s="58">
        <v>45</v>
      </c>
      <c r="P23" s="58">
        <v>0.4</v>
      </c>
      <c r="Q23" s="58">
        <v>0.4</v>
      </c>
      <c r="R23" s="58">
        <v>10.4</v>
      </c>
    </row>
    <row r="24" spans="1:18" ht="24" customHeight="1" x14ac:dyDescent="0.25">
      <c r="A24" s="67" t="s">
        <v>37</v>
      </c>
      <c r="B24" s="68" t="s">
        <v>38</v>
      </c>
      <c r="C24" s="69" t="s">
        <v>39</v>
      </c>
      <c r="D24" s="70">
        <v>30</v>
      </c>
      <c r="E24" s="70">
        <v>71</v>
      </c>
      <c r="F24" s="70">
        <v>1.8</v>
      </c>
      <c r="G24" s="70">
        <v>2.4</v>
      </c>
      <c r="H24" s="70">
        <v>10</v>
      </c>
      <c r="I24" s="70">
        <v>30</v>
      </c>
      <c r="J24" s="70">
        <v>71</v>
      </c>
      <c r="K24" s="70">
        <v>1.8</v>
      </c>
      <c r="L24" s="70">
        <v>2.4</v>
      </c>
      <c r="M24" s="70">
        <v>10</v>
      </c>
      <c r="N24" s="70">
        <v>30</v>
      </c>
      <c r="O24" s="70">
        <v>71</v>
      </c>
      <c r="P24" s="70">
        <v>1.8</v>
      </c>
      <c r="Q24" s="70">
        <v>2.4</v>
      </c>
      <c r="R24" s="70">
        <v>10</v>
      </c>
    </row>
    <row r="25" spans="1:18" ht="15.75" x14ac:dyDescent="0.25">
      <c r="A25" s="60"/>
      <c r="B25" s="68"/>
      <c r="C25" s="62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</row>
    <row r="26" spans="1:18" ht="15.75" x14ac:dyDescent="0.25">
      <c r="A26" s="48"/>
      <c r="B26" s="49"/>
      <c r="C26" s="5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74"/>
    </row>
    <row r="27" spans="1:18" ht="15.75" x14ac:dyDescent="0.25">
      <c r="A27" s="25"/>
      <c r="B27" s="26"/>
      <c r="C27" s="41" t="s">
        <v>41</v>
      </c>
      <c r="D27" s="78">
        <f t="shared" ref="D27:R27" si="1">SUM(D17:D26)</f>
        <v>800</v>
      </c>
      <c r="E27" s="78">
        <f t="shared" si="1"/>
        <v>1080</v>
      </c>
      <c r="F27" s="78">
        <f t="shared" si="1"/>
        <v>41.389999999999993</v>
      </c>
      <c r="G27" s="78">
        <f t="shared" si="1"/>
        <v>51.649999999999991</v>
      </c>
      <c r="H27" s="78">
        <f t="shared" si="1"/>
        <v>109.84000000000002</v>
      </c>
      <c r="I27" s="78">
        <f t="shared" si="1"/>
        <v>670</v>
      </c>
      <c r="J27" s="78">
        <f t="shared" si="1"/>
        <v>1206.8</v>
      </c>
      <c r="K27" s="78">
        <f t="shared" si="1"/>
        <v>49.779999999999987</v>
      </c>
      <c r="L27" s="78">
        <f t="shared" si="1"/>
        <v>62.209999999999994</v>
      </c>
      <c r="M27" s="78">
        <f t="shared" si="1"/>
        <v>109.51</v>
      </c>
      <c r="N27" s="78">
        <f t="shared" si="1"/>
        <v>685</v>
      </c>
      <c r="O27" s="78">
        <f t="shared" si="1"/>
        <v>1353.8</v>
      </c>
      <c r="P27" s="78">
        <f t="shared" si="1"/>
        <v>57.459999999999994</v>
      </c>
      <c r="Q27" s="78">
        <f t="shared" si="1"/>
        <v>71.970000000000013</v>
      </c>
      <c r="R27" s="79">
        <f t="shared" si="1"/>
        <v>116.38000000000001</v>
      </c>
    </row>
  </sheetData>
  <mergeCells count="6">
    <mergeCell ref="B1:R1"/>
    <mergeCell ref="A1:A2"/>
    <mergeCell ref="B2:R2"/>
    <mergeCell ref="D3:H3"/>
    <mergeCell ref="I3:M3"/>
    <mergeCell ref="N3:R3"/>
  </mergeCells>
  <pageMargins left="3.937007874015748E-2" right="3.937007874015748E-2" top="0.3543307086614173" bottom="0.3543307086614173" header="0.11811023622047244" footer="0.11811023622047244"/>
  <pageSetup paperSize="9" orientation="landscape" horizontalDpi="4294967292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zoomScale="77" zoomScaleNormal="77" workbookViewId="0">
      <selection activeCell="D20" sqref="D20:R33"/>
    </sheetView>
  </sheetViews>
  <sheetFormatPr defaultRowHeight="15" x14ac:dyDescent="0.25"/>
  <cols>
    <col min="1" max="1" width="11.42578125" customWidth="1"/>
    <col min="2" max="2" width="10.7109375" customWidth="1"/>
    <col min="3" max="3" width="19.28515625" customWidth="1"/>
    <col min="4" max="4" width="7.85546875" customWidth="1"/>
    <col min="5" max="5" width="6.7109375" customWidth="1"/>
    <col min="6" max="6" width="5.7109375" customWidth="1"/>
    <col min="7" max="7" width="6.85546875" customWidth="1"/>
    <col min="8" max="8" width="8.5703125" customWidth="1"/>
    <col min="9" max="9" width="7.140625" customWidth="1"/>
    <col min="10" max="10" width="6.42578125" customWidth="1"/>
    <col min="11" max="12" width="5.7109375" customWidth="1"/>
    <col min="13" max="13" width="8.5703125" customWidth="1"/>
    <col min="14" max="14" width="7.140625" customWidth="1"/>
    <col min="15" max="17" width="6.42578125" customWidth="1"/>
    <col min="18" max="18" width="8.5703125" customWidth="1"/>
  </cols>
  <sheetData>
    <row r="1" spans="1:18" ht="17.25" x14ac:dyDescent="0.3">
      <c r="A1" s="146" t="s">
        <v>21</v>
      </c>
      <c r="B1" s="151" t="str">
        <f>Понеділок!B1</f>
        <v xml:space="preserve"> ПРИМІРНЕ ЧОТИРИТИЖНЕВЕ  СЕЗОННЕ  МЕНЮ НА ЗИМОВИЙ   ПЕРІОД  2025 -2026 року КЗ "ЖМЕРИНСЬКИЙ ЛІЦЕЙ №1"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3"/>
    </row>
    <row r="2" spans="1:18" ht="16.5" thickBot="1" x14ac:dyDescent="0.3">
      <c r="A2" s="147"/>
      <c r="B2" s="141" t="s">
        <v>76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3"/>
    </row>
    <row r="3" spans="1:18" ht="37.5" customHeight="1" x14ac:dyDescent="0.25">
      <c r="A3" s="29" t="s">
        <v>0</v>
      </c>
      <c r="B3" s="45" t="s">
        <v>9</v>
      </c>
      <c r="C3" s="46" t="s">
        <v>1</v>
      </c>
      <c r="D3" s="144" t="s">
        <v>2</v>
      </c>
      <c r="E3" s="144"/>
      <c r="F3" s="144"/>
      <c r="G3" s="144"/>
      <c r="H3" s="144"/>
      <c r="I3" s="144" t="s">
        <v>3</v>
      </c>
      <c r="J3" s="144"/>
      <c r="K3" s="144"/>
      <c r="L3" s="144"/>
      <c r="M3" s="144"/>
      <c r="N3" s="144" t="s">
        <v>4</v>
      </c>
      <c r="O3" s="144"/>
      <c r="P3" s="144"/>
      <c r="Q3" s="144"/>
      <c r="R3" s="145"/>
    </row>
    <row r="4" spans="1:18" ht="15.75" customHeight="1" x14ac:dyDescent="0.25">
      <c r="A4" s="13"/>
      <c r="B4" s="28"/>
      <c r="C4" s="15"/>
      <c r="D4" s="16" t="s">
        <v>5</v>
      </c>
      <c r="E4" s="16" t="s">
        <v>12</v>
      </c>
      <c r="F4" s="16" t="s">
        <v>13</v>
      </c>
      <c r="G4" s="16" t="s">
        <v>14</v>
      </c>
      <c r="H4" s="16" t="s">
        <v>15</v>
      </c>
      <c r="I4" s="16" t="s">
        <v>5</v>
      </c>
      <c r="J4" s="16" t="s">
        <v>16</v>
      </c>
      <c r="K4" s="16" t="s">
        <v>6</v>
      </c>
      <c r="L4" s="16" t="s">
        <v>6</v>
      </c>
      <c r="M4" s="16" t="s">
        <v>17</v>
      </c>
      <c r="N4" s="16" t="s">
        <v>5</v>
      </c>
      <c r="O4" s="16" t="s">
        <v>18</v>
      </c>
      <c r="P4" s="16" t="s">
        <v>19</v>
      </c>
      <c r="Q4" s="16" t="s">
        <v>19</v>
      </c>
      <c r="R4" s="17" t="s">
        <v>20</v>
      </c>
    </row>
    <row r="5" spans="1:18" ht="36" x14ac:dyDescent="0.25">
      <c r="A5" s="13"/>
      <c r="B5" s="28"/>
      <c r="C5" s="15"/>
      <c r="D5" s="18"/>
      <c r="E5" s="1" t="s">
        <v>10</v>
      </c>
      <c r="F5" s="1" t="s">
        <v>11</v>
      </c>
      <c r="G5" s="1" t="s">
        <v>7</v>
      </c>
      <c r="H5" s="1" t="s">
        <v>8</v>
      </c>
      <c r="I5" s="18"/>
      <c r="J5" s="1" t="s">
        <v>10</v>
      </c>
      <c r="K5" s="1" t="s">
        <v>11</v>
      </c>
      <c r="L5" s="1" t="s">
        <v>7</v>
      </c>
      <c r="M5" s="1" t="s">
        <v>8</v>
      </c>
      <c r="N5" s="18"/>
      <c r="O5" s="1" t="s">
        <v>10</v>
      </c>
      <c r="P5" s="1" t="s">
        <v>11</v>
      </c>
      <c r="Q5" s="1" t="s">
        <v>7</v>
      </c>
      <c r="R5" s="19" t="s">
        <v>8</v>
      </c>
    </row>
    <row r="6" spans="1:18" x14ac:dyDescent="0.25">
      <c r="A6" s="30">
        <v>1</v>
      </c>
      <c r="B6" s="27">
        <v>2</v>
      </c>
      <c r="C6" s="27">
        <v>3</v>
      </c>
      <c r="D6" s="27">
        <v>4</v>
      </c>
      <c r="E6" s="27">
        <v>5</v>
      </c>
      <c r="F6" s="27">
        <v>6</v>
      </c>
      <c r="G6" s="27">
        <v>7</v>
      </c>
      <c r="H6" s="27">
        <v>8</v>
      </c>
      <c r="I6" s="27">
        <v>4</v>
      </c>
      <c r="J6" s="27">
        <v>5</v>
      </c>
      <c r="K6" s="27">
        <v>6</v>
      </c>
      <c r="L6" s="27">
        <v>7</v>
      </c>
      <c r="M6" s="27">
        <v>8</v>
      </c>
      <c r="N6" s="27">
        <v>4</v>
      </c>
      <c r="O6" s="27">
        <v>5</v>
      </c>
      <c r="P6" s="27">
        <v>6</v>
      </c>
      <c r="Q6" s="27">
        <v>7</v>
      </c>
      <c r="R6" s="31">
        <v>8</v>
      </c>
    </row>
    <row r="7" spans="1:18" ht="24.75" customHeight="1" x14ac:dyDescent="0.25">
      <c r="A7" s="65"/>
      <c r="B7" s="80"/>
      <c r="C7" s="110" t="s">
        <v>83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</row>
    <row r="8" spans="1:18" ht="30" customHeight="1" x14ac:dyDescent="0.25">
      <c r="A8" s="54" t="s">
        <v>105</v>
      </c>
      <c r="B8" s="55" t="s">
        <v>25</v>
      </c>
      <c r="C8" s="75" t="s">
        <v>106</v>
      </c>
      <c r="D8" s="57">
        <v>200</v>
      </c>
      <c r="E8" s="57">
        <v>127</v>
      </c>
      <c r="F8" s="57">
        <v>2.29</v>
      </c>
      <c r="G8" s="57">
        <v>4.93</v>
      </c>
      <c r="H8" s="77">
        <v>18.91</v>
      </c>
      <c r="I8" s="57"/>
      <c r="J8" s="57"/>
      <c r="K8" s="57"/>
      <c r="L8" s="57"/>
      <c r="M8" s="77"/>
      <c r="N8" s="57"/>
      <c r="O8" s="57"/>
      <c r="P8" s="57"/>
      <c r="Q8" s="57"/>
      <c r="R8" s="77"/>
    </row>
    <row r="9" spans="1:18" ht="29.25" customHeight="1" x14ac:dyDescent="0.25">
      <c r="A9" s="54" t="s">
        <v>107</v>
      </c>
      <c r="B9" s="55" t="s">
        <v>108</v>
      </c>
      <c r="C9" s="56" t="s">
        <v>109</v>
      </c>
      <c r="D9" s="58" t="s">
        <v>132</v>
      </c>
      <c r="E9" s="58">
        <v>100</v>
      </c>
      <c r="F9" s="58">
        <v>14.71</v>
      </c>
      <c r="G9" s="58">
        <v>3.42</v>
      </c>
      <c r="H9" s="58">
        <v>2.77</v>
      </c>
      <c r="I9" s="57" t="s">
        <v>110</v>
      </c>
      <c r="J9" s="57">
        <v>143</v>
      </c>
      <c r="K9" s="57">
        <v>21.02</v>
      </c>
      <c r="L9" s="57">
        <v>4.88</v>
      </c>
      <c r="M9" s="77">
        <v>3.96</v>
      </c>
      <c r="N9" s="57" t="s">
        <v>111</v>
      </c>
      <c r="O9" s="57">
        <v>172</v>
      </c>
      <c r="P9" s="57">
        <v>25.22</v>
      </c>
      <c r="Q9" s="57">
        <v>2.86</v>
      </c>
      <c r="R9" s="77">
        <v>4.75</v>
      </c>
    </row>
    <row r="10" spans="1:18" ht="36.75" customHeight="1" x14ac:dyDescent="0.25">
      <c r="A10" s="60" t="s">
        <v>71</v>
      </c>
      <c r="B10" s="61" t="s">
        <v>55</v>
      </c>
      <c r="C10" s="62" t="s">
        <v>117</v>
      </c>
      <c r="D10" s="58">
        <v>145</v>
      </c>
      <c r="E10" s="58">
        <v>298</v>
      </c>
      <c r="F10" s="58">
        <v>24.3</v>
      </c>
      <c r="G10" s="58">
        <v>10.97</v>
      </c>
      <c r="H10" s="58">
        <v>25.85</v>
      </c>
      <c r="I10" s="58">
        <v>145</v>
      </c>
      <c r="J10" s="58">
        <v>298</v>
      </c>
      <c r="K10" s="58">
        <v>24.3</v>
      </c>
      <c r="L10" s="58">
        <v>10.97</v>
      </c>
      <c r="M10" s="58">
        <v>25.85</v>
      </c>
      <c r="N10" s="58">
        <v>145</v>
      </c>
      <c r="O10" s="58">
        <v>298</v>
      </c>
      <c r="P10" s="58">
        <v>24.3</v>
      </c>
      <c r="Q10" s="58">
        <v>10.97</v>
      </c>
      <c r="R10" s="74">
        <v>25.87</v>
      </c>
    </row>
    <row r="11" spans="1:18" ht="35.25" customHeight="1" x14ac:dyDescent="0.25">
      <c r="A11" s="60" t="s">
        <v>118</v>
      </c>
      <c r="B11" s="61" t="s">
        <v>55</v>
      </c>
      <c r="C11" s="62" t="s">
        <v>119</v>
      </c>
      <c r="D11" s="58">
        <v>150</v>
      </c>
      <c r="E11" s="58">
        <v>300</v>
      </c>
      <c r="F11" s="58">
        <v>19.23</v>
      </c>
      <c r="G11" s="58">
        <v>13.12</v>
      </c>
      <c r="H11" s="58">
        <v>25.63</v>
      </c>
      <c r="I11" s="58">
        <v>150</v>
      </c>
      <c r="J11" s="58">
        <v>300</v>
      </c>
      <c r="K11" s="58">
        <v>19.23</v>
      </c>
      <c r="L11" s="58">
        <v>13.12</v>
      </c>
      <c r="M11" s="58">
        <v>25.63</v>
      </c>
      <c r="N11" s="58">
        <v>150</v>
      </c>
      <c r="O11" s="58">
        <v>300</v>
      </c>
      <c r="P11" s="58">
        <v>19.23</v>
      </c>
      <c r="Q11" s="58">
        <v>13.12</v>
      </c>
      <c r="R11" s="58">
        <v>25.63</v>
      </c>
    </row>
    <row r="12" spans="1:18" ht="38.25" customHeight="1" x14ac:dyDescent="0.25">
      <c r="A12" s="60" t="s">
        <v>56</v>
      </c>
      <c r="B12" s="61" t="s">
        <v>57</v>
      </c>
      <c r="C12" s="64" t="s">
        <v>120</v>
      </c>
      <c r="D12" s="58">
        <v>120</v>
      </c>
      <c r="E12" s="58">
        <v>235</v>
      </c>
      <c r="F12" s="58">
        <v>7.35</v>
      </c>
      <c r="G12" s="58">
        <v>2.0299999999999998</v>
      </c>
      <c r="H12" s="58">
        <v>42.6</v>
      </c>
      <c r="I12" s="58">
        <v>150</v>
      </c>
      <c r="J12" s="58">
        <v>294</v>
      </c>
      <c r="K12" s="58">
        <v>9.44</v>
      </c>
      <c r="L12" s="58">
        <v>2.54</v>
      </c>
      <c r="M12" s="58">
        <v>53.3</v>
      </c>
      <c r="N12" s="58">
        <v>150</v>
      </c>
      <c r="O12" s="58">
        <v>294</v>
      </c>
      <c r="P12" s="58">
        <v>9.44</v>
      </c>
      <c r="Q12" s="58">
        <v>2.54</v>
      </c>
      <c r="R12" s="74">
        <v>53.3</v>
      </c>
    </row>
    <row r="13" spans="1:18" ht="30" customHeight="1" x14ac:dyDescent="0.25">
      <c r="A13" s="60" t="s">
        <v>28</v>
      </c>
      <c r="B13" s="61"/>
      <c r="C13" s="63" t="s">
        <v>72</v>
      </c>
      <c r="D13" s="58">
        <v>100</v>
      </c>
      <c r="E13" s="58">
        <v>54</v>
      </c>
      <c r="F13" s="58">
        <v>1.76</v>
      </c>
      <c r="G13" s="58">
        <v>3.09</v>
      </c>
      <c r="H13" s="58">
        <v>5.59</v>
      </c>
      <c r="I13" s="58">
        <v>120</v>
      </c>
      <c r="J13" s="58">
        <v>54</v>
      </c>
      <c r="K13" s="58">
        <v>1.76</v>
      </c>
      <c r="L13" s="58">
        <v>3.09</v>
      </c>
      <c r="M13" s="58">
        <v>5.59</v>
      </c>
      <c r="N13" s="58">
        <v>100</v>
      </c>
      <c r="O13" s="58">
        <v>54</v>
      </c>
      <c r="P13" s="58">
        <v>1.76</v>
      </c>
      <c r="Q13" s="58">
        <v>3.09</v>
      </c>
      <c r="R13" s="58">
        <v>5.59</v>
      </c>
    </row>
    <row r="14" spans="1:18" ht="48.75" customHeight="1" x14ac:dyDescent="0.25">
      <c r="A14" s="60" t="s">
        <v>121</v>
      </c>
      <c r="B14" s="61"/>
      <c r="C14" s="64" t="s">
        <v>122</v>
      </c>
      <c r="D14" s="58">
        <v>100</v>
      </c>
      <c r="E14" s="58">
        <v>50</v>
      </c>
      <c r="F14" s="58">
        <v>1.1499999999999999</v>
      </c>
      <c r="G14" s="58">
        <v>3.13</v>
      </c>
      <c r="H14" s="58">
        <v>5</v>
      </c>
      <c r="I14" s="58">
        <v>120</v>
      </c>
      <c r="J14" s="58">
        <v>60</v>
      </c>
      <c r="K14" s="58">
        <v>1.26</v>
      </c>
      <c r="L14" s="58">
        <v>3.76</v>
      </c>
      <c r="M14" s="58">
        <v>6</v>
      </c>
      <c r="N14" s="58">
        <v>120</v>
      </c>
      <c r="O14" s="58">
        <v>60</v>
      </c>
      <c r="P14" s="58">
        <v>1.26</v>
      </c>
      <c r="Q14" s="58">
        <v>3.76</v>
      </c>
      <c r="R14" s="58">
        <v>6</v>
      </c>
    </row>
    <row r="15" spans="1:18" ht="42" customHeight="1" x14ac:dyDescent="0.25">
      <c r="A15" s="60" t="s">
        <v>69</v>
      </c>
      <c r="B15" s="61"/>
      <c r="C15" s="62" t="s">
        <v>127</v>
      </c>
      <c r="D15" s="58">
        <v>200</v>
      </c>
      <c r="E15" s="58">
        <v>62</v>
      </c>
      <c r="F15" s="58">
        <v>0.64</v>
      </c>
      <c r="G15" s="58">
        <v>0</v>
      </c>
      <c r="H15" s="58">
        <v>15.34</v>
      </c>
      <c r="I15" s="58">
        <v>200</v>
      </c>
      <c r="J15" s="58">
        <v>62</v>
      </c>
      <c r="K15" s="58">
        <v>0.64</v>
      </c>
      <c r="L15" s="58">
        <v>0</v>
      </c>
      <c r="M15" s="58">
        <v>15.34</v>
      </c>
      <c r="N15" s="58">
        <v>200</v>
      </c>
      <c r="O15" s="58">
        <v>62</v>
      </c>
      <c r="P15" s="58">
        <v>0.64</v>
      </c>
      <c r="Q15" s="58">
        <v>0</v>
      </c>
      <c r="R15" s="58">
        <v>15.34</v>
      </c>
    </row>
    <row r="16" spans="1:18" ht="33" customHeight="1" x14ac:dyDescent="0.25">
      <c r="A16" s="67" t="s">
        <v>37</v>
      </c>
      <c r="B16" s="68" t="s">
        <v>38</v>
      </c>
      <c r="C16" s="69" t="s">
        <v>39</v>
      </c>
      <c r="D16" s="70">
        <v>30</v>
      </c>
      <c r="E16" s="70">
        <v>71</v>
      </c>
      <c r="F16" s="70">
        <v>1.8</v>
      </c>
      <c r="G16" s="70">
        <v>2.4</v>
      </c>
      <c r="H16" s="70">
        <v>10</v>
      </c>
      <c r="I16" s="70">
        <v>30</v>
      </c>
      <c r="J16" s="70">
        <v>71</v>
      </c>
      <c r="K16" s="70">
        <v>1.8</v>
      </c>
      <c r="L16" s="70">
        <v>2.4</v>
      </c>
      <c r="M16" s="70">
        <v>10</v>
      </c>
      <c r="N16" s="70">
        <v>30</v>
      </c>
      <c r="O16" s="70">
        <v>71</v>
      </c>
      <c r="P16" s="70">
        <v>1.8</v>
      </c>
      <c r="Q16" s="70">
        <v>2.4</v>
      </c>
      <c r="R16" s="70">
        <v>10</v>
      </c>
    </row>
    <row r="17" spans="1:18" ht="33" customHeight="1" x14ac:dyDescent="0.25">
      <c r="A17" s="60" t="s">
        <v>53</v>
      </c>
      <c r="B17" s="61"/>
      <c r="C17" s="62" t="s">
        <v>54</v>
      </c>
      <c r="D17" s="58">
        <v>100</v>
      </c>
      <c r="E17" s="58">
        <v>89</v>
      </c>
      <c r="F17" s="58">
        <v>1.5</v>
      </c>
      <c r="G17" s="58">
        <v>0.1</v>
      </c>
      <c r="H17" s="58">
        <v>21.8</v>
      </c>
      <c r="I17" s="58">
        <v>100</v>
      </c>
      <c r="J17" s="58">
        <v>89</v>
      </c>
      <c r="K17" s="58">
        <v>1.5</v>
      </c>
      <c r="L17" s="58">
        <v>0.1</v>
      </c>
      <c r="M17" s="58">
        <v>21.8</v>
      </c>
      <c r="N17" s="58">
        <v>100</v>
      </c>
      <c r="O17" s="58">
        <v>89</v>
      </c>
      <c r="P17" s="58">
        <v>1.5</v>
      </c>
      <c r="Q17" s="58">
        <v>0.1</v>
      </c>
      <c r="R17" s="58">
        <v>21.8</v>
      </c>
    </row>
    <row r="18" spans="1:18" ht="17.25" customHeight="1" x14ac:dyDescent="0.25">
      <c r="A18" s="60"/>
      <c r="B18" s="61"/>
      <c r="C18" s="109" t="s">
        <v>129</v>
      </c>
      <c r="D18" s="111">
        <f t="shared" ref="D18:R18" si="0">SUM(D8:D17)</f>
        <v>1145</v>
      </c>
      <c r="E18" s="111">
        <f t="shared" si="0"/>
        <v>1386</v>
      </c>
      <c r="F18" s="111">
        <f t="shared" si="0"/>
        <v>74.73</v>
      </c>
      <c r="G18" s="111">
        <f t="shared" si="0"/>
        <v>43.190000000000005</v>
      </c>
      <c r="H18" s="111">
        <f t="shared" si="0"/>
        <v>173.49</v>
      </c>
      <c r="I18" s="111">
        <f t="shared" si="0"/>
        <v>1015</v>
      </c>
      <c r="J18" s="111">
        <f t="shared" si="0"/>
        <v>1371</v>
      </c>
      <c r="K18" s="111">
        <f t="shared" si="0"/>
        <v>80.95</v>
      </c>
      <c r="L18" s="111">
        <f t="shared" si="0"/>
        <v>40.859999999999992</v>
      </c>
      <c r="M18" s="111">
        <f t="shared" si="0"/>
        <v>167.47</v>
      </c>
      <c r="N18" s="111">
        <f t="shared" si="0"/>
        <v>995</v>
      </c>
      <c r="O18" s="111">
        <f t="shared" si="0"/>
        <v>1400</v>
      </c>
      <c r="P18" s="111">
        <f t="shared" si="0"/>
        <v>85.15</v>
      </c>
      <c r="Q18" s="111">
        <f t="shared" si="0"/>
        <v>38.839999999999996</v>
      </c>
      <c r="R18" s="111">
        <f t="shared" si="0"/>
        <v>168.28</v>
      </c>
    </row>
    <row r="19" spans="1:18" ht="21.75" customHeight="1" x14ac:dyDescent="0.25">
      <c r="A19" s="60"/>
      <c r="B19" s="61"/>
      <c r="C19" s="109" t="s">
        <v>84</v>
      </c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74"/>
    </row>
    <row r="20" spans="1:18" ht="31.5" customHeight="1" x14ac:dyDescent="0.25">
      <c r="A20" s="54" t="s">
        <v>105</v>
      </c>
      <c r="B20" s="55" t="s">
        <v>25</v>
      </c>
      <c r="C20" s="75" t="s">
        <v>106</v>
      </c>
      <c r="D20" s="57">
        <v>200</v>
      </c>
      <c r="E20" s="57">
        <v>127</v>
      </c>
      <c r="F20" s="57">
        <v>2.29</v>
      </c>
      <c r="G20" s="57">
        <v>4.93</v>
      </c>
      <c r="H20" s="77">
        <v>18.91</v>
      </c>
      <c r="I20" s="49"/>
      <c r="J20" s="49"/>
      <c r="K20" s="49"/>
      <c r="L20" s="49"/>
      <c r="M20" s="49"/>
      <c r="N20" s="49"/>
      <c r="O20" s="49"/>
      <c r="P20" s="49"/>
      <c r="Q20" s="49"/>
      <c r="R20" s="49"/>
    </row>
    <row r="21" spans="1:18" ht="31.5" customHeight="1" x14ac:dyDescent="0.25">
      <c r="A21" s="102" t="s">
        <v>112</v>
      </c>
      <c r="B21" s="103" t="s">
        <v>113</v>
      </c>
      <c r="C21" s="104" t="s">
        <v>114</v>
      </c>
      <c r="D21" s="36" t="s">
        <v>133</v>
      </c>
      <c r="E21" s="36">
        <v>214</v>
      </c>
      <c r="F21" s="36">
        <v>14.23</v>
      </c>
      <c r="G21" s="36">
        <v>13.98</v>
      </c>
      <c r="H21" s="36">
        <v>8.4</v>
      </c>
      <c r="I21" s="105" t="s">
        <v>115</v>
      </c>
      <c r="J21" s="105">
        <v>303</v>
      </c>
      <c r="K21" s="105">
        <v>20.16</v>
      </c>
      <c r="L21" s="105">
        <v>19.8</v>
      </c>
      <c r="M21" s="105">
        <v>11.89</v>
      </c>
      <c r="N21" s="105" t="s">
        <v>116</v>
      </c>
      <c r="O21" s="105">
        <v>365</v>
      </c>
      <c r="P21" s="105">
        <v>24.32</v>
      </c>
      <c r="Q21" s="105">
        <v>23.88</v>
      </c>
      <c r="R21" s="106">
        <v>14.34</v>
      </c>
    </row>
    <row r="22" spans="1:18" ht="30.75" customHeight="1" x14ac:dyDescent="0.25">
      <c r="A22" s="60" t="s">
        <v>71</v>
      </c>
      <c r="B22" s="61" t="s">
        <v>55</v>
      </c>
      <c r="C22" s="62" t="s">
        <v>117</v>
      </c>
      <c r="D22" s="58">
        <v>145</v>
      </c>
      <c r="E22" s="58">
        <v>298</v>
      </c>
      <c r="F22" s="58">
        <v>24.3</v>
      </c>
      <c r="G22" s="58">
        <v>10.97</v>
      </c>
      <c r="H22" s="58">
        <v>25.85</v>
      </c>
      <c r="I22" s="58">
        <v>145</v>
      </c>
      <c r="J22" s="58">
        <v>298</v>
      </c>
      <c r="K22" s="58">
        <v>24.3</v>
      </c>
      <c r="L22" s="58">
        <v>10.97</v>
      </c>
      <c r="M22" s="58">
        <v>25.85</v>
      </c>
      <c r="N22" s="58">
        <v>145</v>
      </c>
      <c r="O22" s="58">
        <v>298</v>
      </c>
      <c r="P22" s="58">
        <v>24.3</v>
      </c>
      <c r="Q22" s="58">
        <v>10.97</v>
      </c>
      <c r="R22" s="74">
        <v>25.87</v>
      </c>
    </row>
    <row r="23" spans="1:18" ht="30.75" customHeight="1" x14ac:dyDescent="0.25">
      <c r="A23" s="60" t="s">
        <v>118</v>
      </c>
      <c r="B23" s="61" t="s">
        <v>55</v>
      </c>
      <c r="C23" s="62" t="s">
        <v>119</v>
      </c>
      <c r="D23" s="58">
        <v>150</v>
      </c>
      <c r="E23" s="58">
        <v>300</v>
      </c>
      <c r="F23" s="58">
        <v>19.23</v>
      </c>
      <c r="G23" s="58">
        <v>13.12</v>
      </c>
      <c r="H23" s="58">
        <v>25.63</v>
      </c>
      <c r="I23" s="58">
        <v>150</v>
      </c>
      <c r="J23" s="58">
        <v>300</v>
      </c>
      <c r="K23" s="58">
        <v>19.23</v>
      </c>
      <c r="L23" s="58">
        <v>13.12</v>
      </c>
      <c r="M23" s="58">
        <v>25.63</v>
      </c>
      <c r="N23" s="58">
        <v>150</v>
      </c>
      <c r="O23" s="58">
        <v>300</v>
      </c>
      <c r="P23" s="58">
        <v>19.23</v>
      </c>
      <c r="Q23" s="58">
        <v>13.12</v>
      </c>
      <c r="R23" s="58">
        <v>25.63</v>
      </c>
    </row>
    <row r="24" spans="1:18" ht="30.75" customHeight="1" x14ac:dyDescent="0.25">
      <c r="A24" s="60" t="s">
        <v>45</v>
      </c>
      <c r="B24" s="61" t="s">
        <v>26</v>
      </c>
      <c r="C24" s="62" t="s">
        <v>46</v>
      </c>
      <c r="D24" s="58">
        <v>120</v>
      </c>
      <c r="E24" s="58">
        <v>151</v>
      </c>
      <c r="F24" s="58">
        <v>4.3899999999999997</v>
      </c>
      <c r="G24" s="58">
        <v>0.52</v>
      </c>
      <c r="H24" s="58">
        <v>31.84</v>
      </c>
      <c r="I24" s="58">
        <v>150</v>
      </c>
      <c r="J24" s="58">
        <v>218</v>
      </c>
      <c r="K24" s="58">
        <v>6.53</v>
      </c>
      <c r="L24" s="58">
        <v>2.88</v>
      </c>
      <c r="M24" s="58">
        <v>40.58</v>
      </c>
      <c r="N24" s="58">
        <v>150</v>
      </c>
      <c r="O24" s="58">
        <v>218</v>
      </c>
      <c r="P24" s="58">
        <v>6.53</v>
      </c>
      <c r="Q24" s="58">
        <v>2.88</v>
      </c>
      <c r="R24" s="58">
        <v>40.58</v>
      </c>
    </row>
    <row r="25" spans="1:18" ht="30.75" customHeight="1" x14ac:dyDescent="0.25">
      <c r="A25" s="81"/>
      <c r="B25" s="82" t="s">
        <v>58</v>
      </c>
      <c r="C25" s="107" t="s">
        <v>59</v>
      </c>
      <c r="D25" s="70">
        <v>120</v>
      </c>
      <c r="E25" s="70">
        <v>168</v>
      </c>
      <c r="F25" s="70">
        <v>4.4000000000000004</v>
      </c>
      <c r="G25" s="70">
        <v>4</v>
      </c>
      <c r="H25" s="70">
        <v>28.4</v>
      </c>
      <c r="I25" s="82">
        <v>150</v>
      </c>
      <c r="J25" s="82">
        <v>210</v>
      </c>
      <c r="K25" s="82">
        <v>5.6</v>
      </c>
      <c r="L25" s="82">
        <v>5</v>
      </c>
      <c r="M25" s="82">
        <v>46.2</v>
      </c>
      <c r="N25" s="82">
        <v>150</v>
      </c>
      <c r="O25" s="82">
        <v>210</v>
      </c>
      <c r="P25" s="82">
        <v>5.6</v>
      </c>
      <c r="Q25" s="82">
        <v>5.5</v>
      </c>
      <c r="R25" s="83">
        <v>46.2</v>
      </c>
    </row>
    <row r="26" spans="1:18" ht="30.75" customHeight="1" x14ac:dyDescent="0.25">
      <c r="A26" s="67" t="s">
        <v>60</v>
      </c>
      <c r="B26" s="68"/>
      <c r="C26" s="76" t="s">
        <v>123</v>
      </c>
      <c r="D26" s="70">
        <v>100</v>
      </c>
      <c r="E26" s="70">
        <v>87.36</v>
      </c>
      <c r="F26" s="70">
        <v>4.72</v>
      </c>
      <c r="G26" s="70">
        <v>2.27</v>
      </c>
      <c r="H26" s="70">
        <v>13.02</v>
      </c>
      <c r="I26" s="58">
        <v>120</v>
      </c>
      <c r="J26" s="58">
        <v>109.2</v>
      </c>
      <c r="K26" s="58">
        <v>5.9</v>
      </c>
      <c r="L26" s="58">
        <v>2.84</v>
      </c>
      <c r="M26" s="58">
        <v>16.27</v>
      </c>
      <c r="N26" s="58">
        <v>120</v>
      </c>
      <c r="O26" s="58">
        <v>109.2</v>
      </c>
      <c r="P26" s="58">
        <v>5.9</v>
      </c>
      <c r="Q26" s="58">
        <v>2.84</v>
      </c>
      <c r="R26" s="58">
        <v>16.27</v>
      </c>
    </row>
    <row r="27" spans="1:18" ht="46.5" customHeight="1" x14ac:dyDescent="0.25">
      <c r="A27" s="67" t="s">
        <v>124</v>
      </c>
      <c r="B27" s="68" t="s">
        <v>125</v>
      </c>
      <c r="C27" s="76" t="s">
        <v>126</v>
      </c>
      <c r="D27" s="58">
        <v>100</v>
      </c>
      <c r="E27" s="58">
        <v>110</v>
      </c>
      <c r="F27" s="58">
        <v>6.11</v>
      </c>
      <c r="G27" s="58">
        <v>6.35</v>
      </c>
      <c r="H27" s="58">
        <v>6.42</v>
      </c>
      <c r="I27" s="58">
        <v>120</v>
      </c>
      <c r="J27" s="58">
        <v>132</v>
      </c>
      <c r="K27" s="58">
        <v>7.33</v>
      </c>
      <c r="L27" s="58">
        <v>7.62</v>
      </c>
      <c r="M27" s="58">
        <v>7.7</v>
      </c>
      <c r="N27" s="58">
        <v>120</v>
      </c>
      <c r="O27" s="58">
        <v>132</v>
      </c>
      <c r="P27" s="58">
        <v>7.33</v>
      </c>
      <c r="Q27" s="58">
        <v>7.62</v>
      </c>
      <c r="R27" s="58">
        <v>7.7</v>
      </c>
    </row>
    <row r="28" spans="1:18" ht="30.75" customHeight="1" x14ac:dyDescent="0.25">
      <c r="A28" s="60" t="s">
        <v>61</v>
      </c>
      <c r="B28" s="61"/>
      <c r="C28" s="63" t="s">
        <v>62</v>
      </c>
      <c r="D28" s="58">
        <v>200</v>
      </c>
      <c r="E28" s="58">
        <v>52</v>
      </c>
      <c r="F28" s="58">
        <v>0.57999999999999996</v>
      </c>
      <c r="G28" s="58">
        <v>0.26</v>
      </c>
      <c r="H28" s="58">
        <v>12.06</v>
      </c>
      <c r="I28" s="58">
        <v>200</v>
      </c>
      <c r="J28" s="58">
        <v>52</v>
      </c>
      <c r="K28" s="58">
        <v>0.57999999999999996</v>
      </c>
      <c r="L28" s="58">
        <v>0.26</v>
      </c>
      <c r="M28" s="58">
        <v>12.06</v>
      </c>
      <c r="N28" s="58">
        <v>200</v>
      </c>
      <c r="O28" s="58">
        <v>52</v>
      </c>
      <c r="P28" s="58">
        <v>0.57999999999999996</v>
      </c>
      <c r="Q28" s="58">
        <v>0.26</v>
      </c>
      <c r="R28" s="58">
        <v>12.06</v>
      </c>
    </row>
    <row r="29" spans="1:18" ht="22.5" customHeight="1" x14ac:dyDescent="0.25">
      <c r="A29" s="60"/>
      <c r="B29" s="61"/>
      <c r="C29" s="108" t="s">
        <v>128</v>
      </c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74"/>
    </row>
    <row r="30" spans="1:18" ht="27" customHeight="1" x14ac:dyDescent="0.25">
      <c r="A30" s="67" t="s">
        <v>37</v>
      </c>
      <c r="B30" s="68" t="s">
        <v>38</v>
      </c>
      <c r="C30" s="69" t="s">
        <v>39</v>
      </c>
      <c r="D30" s="70">
        <v>30</v>
      </c>
      <c r="E30" s="70">
        <v>71</v>
      </c>
      <c r="F30" s="70">
        <v>1.8</v>
      </c>
      <c r="G30" s="70">
        <v>2.4</v>
      </c>
      <c r="H30" s="70">
        <v>10</v>
      </c>
      <c r="I30" s="70">
        <v>30</v>
      </c>
      <c r="J30" s="70">
        <v>71</v>
      </c>
      <c r="K30" s="70">
        <v>1.8</v>
      </c>
      <c r="L30" s="70">
        <v>2.4</v>
      </c>
      <c r="M30" s="70">
        <v>10</v>
      </c>
      <c r="N30" s="70">
        <v>30</v>
      </c>
      <c r="O30" s="70">
        <v>71</v>
      </c>
      <c r="P30" s="70">
        <v>1.8</v>
      </c>
      <c r="Q30" s="70">
        <v>2.4</v>
      </c>
      <c r="R30" s="70">
        <v>10</v>
      </c>
    </row>
    <row r="31" spans="1:18" ht="30" customHeight="1" x14ac:dyDescent="0.25">
      <c r="A31" s="60" t="s">
        <v>53</v>
      </c>
      <c r="B31" s="61"/>
      <c r="C31" s="62" t="s">
        <v>54</v>
      </c>
      <c r="D31" s="58">
        <v>100</v>
      </c>
      <c r="E31" s="58">
        <v>89</v>
      </c>
      <c r="F31" s="58">
        <v>1.5</v>
      </c>
      <c r="G31" s="58">
        <v>0.1</v>
      </c>
      <c r="H31" s="58">
        <v>21.8</v>
      </c>
      <c r="I31" s="58">
        <v>100</v>
      </c>
      <c r="J31" s="58">
        <v>89</v>
      </c>
      <c r="K31" s="58">
        <v>1.5</v>
      </c>
      <c r="L31" s="58">
        <v>0.1</v>
      </c>
      <c r="M31" s="58">
        <v>21.8</v>
      </c>
      <c r="N31" s="58">
        <v>100</v>
      </c>
      <c r="O31" s="58">
        <v>89</v>
      </c>
      <c r="P31" s="58">
        <v>1.5</v>
      </c>
      <c r="Q31" s="58">
        <v>0.1</v>
      </c>
      <c r="R31" s="58">
        <v>21.8</v>
      </c>
    </row>
    <row r="32" spans="1:18" ht="15.75" thickBot="1" x14ac:dyDescent="0.3">
      <c r="A32" s="20"/>
      <c r="B32" s="21"/>
      <c r="C32" s="7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3"/>
    </row>
    <row r="33" spans="1:18" ht="30" customHeight="1" thickBot="1" x14ac:dyDescent="0.3">
      <c r="A33" s="139" t="s">
        <v>129</v>
      </c>
      <c r="B33" s="140"/>
      <c r="C33" s="140"/>
      <c r="D33" s="8">
        <f t="shared" ref="D33:R33" si="1">SUM(D20:D32)</f>
        <v>1265</v>
      </c>
      <c r="E33" s="8">
        <f t="shared" si="1"/>
        <v>1667.36</v>
      </c>
      <c r="F33" s="8">
        <f t="shared" si="1"/>
        <v>83.55</v>
      </c>
      <c r="G33" s="8">
        <f t="shared" si="1"/>
        <v>58.900000000000006</v>
      </c>
      <c r="H33" s="8">
        <f t="shared" si="1"/>
        <v>202.33</v>
      </c>
      <c r="I33" s="8">
        <f t="shared" si="1"/>
        <v>1165</v>
      </c>
      <c r="J33" s="8">
        <f t="shared" si="1"/>
        <v>1782.2</v>
      </c>
      <c r="K33" s="8">
        <f t="shared" si="1"/>
        <v>92.929999999999993</v>
      </c>
      <c r="L33" s="8">
        <f t="shared" si="1"/>
        <v>64.989999999999995</v>
      </c>
      <c r="M33" s="8">
        <f t="shared" si="1"/>
        <v>217.98000000000002</v>
      </c>
      <c r="N33" s="8">
        <f t="shared" si="1"/>
        <v>1165</v>
      </c>
      <c r="O33" s="8">
        <f t="shared" si="1"/>
        <v>1844.2</v>
      </c>
      <c r="P33" s="8">
        <f t="shared" si="1"/>
        <v>97.09</v>
      </c>
      <c r="Q33" s="8">
        <f t="shared" si="1"/>
        <v>69.570000000000007</v>
      </c>
      <c r="R33" s="9">
        <f t="shared" si="1"/>
        <v>220.45000000000002</v>
      </c>
    </row>
  </sheetData>
  <mergeCells count="7">
    <mergeCell ref="B1:R1"/>
    <mergeCell ref="A1:A2"/>
    <mergeCell ref="A33:C33"/>
    <mergeCell ref="B2:R2"/>
    <mergeCell ref="D3:H3"/>
    <mergeCell ref="I3:M3"/>
    <mergeCell ref="N3:R3"/>
  </mergeCells>
  <pageMargins left="3.937007874015748E-2" right="3.937007874015748E-2" top="0.3543307086614173" bottom="0.3543307086614173" header="0.11811023622047244" footer="0.11811023622047244"/>
  <pageSetup paperSize="9" scale="56" orientation="landscape" horizontalDpi="4294967292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0"/>
  <sheetViews>
    <sheetView topLeftCell="A17" zoomScale="85" zoomScaleNormal="85" workbookViewId="0">
      <selection activeCell="D21" sqref="D21:R30"/>
    </sheetView>
  </sheetViews>
  <sheetFormatPr defaultRowHeight="15" x14ac:dyDescent="0.25"/>
  <cols>
    <col min="1" max="1" width="11.42578125" customWidth="1"/>
    <col min="2" max="2" width="9.5703125" customWidth="1"/>
    <col min="3" max="3" width="20.85546875" customWidth="1"/>
    <col min="4" max="4" width="7.140625" customWidth="1"/>
    <col min="5" max="5" width="6.7109375" customWidth="1"/>
    <col min="6" max="7" width="5.7109375" customWidth="1"/>
    <col min="8" max="8" width="8.5703125" customWidth="1"/>
    <col min="9" max="9" width="7.140625" customWidth="1"/>
    <col min="10" max="10" width="6.42578125" customWidth="1"/>
    <col min="11" max="12" width="5.7109375" customWidth="1"/>
    <col min="13" max="13" width="8.5703125" customWidth="1"/>
    <col min="14" max="14" width="7.140625" customWidth="1"/>
    <col min="15" max="17" width="6.42578125" customWidth="1"/>
    <col min="18" max="18" width="8.5703125" customWidth="1"/>
  </cols>
  <sheetData>
    <row r="1" spans="1:18" ht="17.25" x14ac:dyDescent="0.25">
      <c r="A1" s="137" t="s">
        <v>21</v>
      </c>
      <c r="B1" s="134" t="str">
        <f>Понеділок!B1</f>
        <v xml:space="preserve"> ПРИМІРНЕ ЧОТИРИТИЖНЕВЕ  СЕЗОННЕ  МЕНЮ НА ЗИМОВИЙ   ПЕРІОД  2025 -2026 року КЗ "ЖМЕРИНСЬКИЙ ЛІЦЕЙ №1"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6"/>
    </row>
    <row r="2" spans="1:18" ht="16.5" thickBot="1" x14ac:dyDescent="0.3">
      <c r="A2" s="138"/>
      <c r="B2" s="141" t="s">
        <v>77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3"/>
    </row>
    <row r="3" spans="1:18" ht="37.5" customHeight="1" x14ac:dyDescent="0.25">
      <c r="A3" s="6" t="s">
        <v>0</v>
      </c>
      <c r="B3" s="47" t="s">
        <v>9</v>
      </c>
      <c r="C3" s="46" t="s">
        <v>1</v>
      </c>
      <c r="D3" s="157" t="s">
        <v>2</v>
      </c>
      <c r="E3" s="158"/>
      <c r="F3" s="158"/>
      <c r="G3" s="158"/>
      <c r="H3" s="159"/>
      <c r="I3" s="157" t="s">
        <v>3</v>
      </c>
      <c r="J3" s="158"/>
      <c r="K3" s="158"/>
      <c r="L3" s="158"/>
      <c r="M3" s="159"/>
      <c r="N3" s="157" t="s">
        <v>4</v>
      </c>
      <c r="O3" s="158"/>
      <c r="P3" s="158"/>
      <c r="Q3" s="158"/>
      <c r="R3" s="160"/>
    </row>
    <row r="4" spans="1:18" ht="15.75" customHeight="1" x14ac:dyDescent="0.25">
      <c r="A4" s="13"/>
      <c r="B4" s="28"/>
      <c r="C4" s="15"/>
      <c r="D4" s="16" t="s">
        <v>5</v>
      </c>
      <c r="E4" s="16" t="s">
        <v>12</v>
      </c>
      <c r="F4" s="16" t="s">
        <v>13</v>
      </c>
      <c r="G4" s="16" t="s">
        <v>14</v>
      </c>
      <c r="H4" s="16" t="s">
        <v>15</v>
      </c>
      <c r="I4" s="16" t="s">
        <v>5</v>
      </c>
      <c r="J4" s="16" t="s">
        <v>16</v>
      </c>
      <c r="K4" s="16" t="s">
        <v>6</v>
      </c>
      <c r="L4" s="16" t="s">
        <v>6</v>
      </c>
      <c r="M4" s="16" t="s">
        <v>17</v>
      </c>
      <c r="N4" s="16" t="s">
        <v>5</v>
      </c>
      <c r="O4" s="16" t="s">
        <v>18</v>
      </c>
      <c r="P4" s="16" t="s">
        <v>19</v>
      </c>
      <c r="Q4" s="16" t="s">
        <v>19</v>
      </c>
      <c r="R4" s="17" t="s">
        <v>20</v>
      </c>
    </row>
    <row r="5" spans="1:18" ht="36" x14ac:dyDescent="0.25">
      <c r="A5" s="13"/>
      <c r="B5" s="14"/>
      <c r="C5" s="15"/>
      <c r="D5" s="18"/>
      <c r="E5" s="1" t="s">
        <v>10</v>
      </c>
      <c r="F5" s="1" t="s">
        <v>11</v>
      </c>
      <c r="G5" s="1" t="s">
        <v>7</v>
      </c>
      <c r="H5" s="1" t="s">
        <v>8</v>
      </c>
      <c r="I5" s="18"/>
      <c r="J5" s="1" t="s">
        <v>10</v>
      </c>
      <c r="K5" s="1" t="s">
        <v>11</v>
      </c>
      <c r="L5" s="1" t="s">
        <v>7</v>
      </c>
      <c r="M5" s="1" t="s">
        <v>8</v>
      </c>
      <c r="N5" s="18"/>
      <c r="O5" s="1" t="s">
        <v>10</v>
      </c>
      <c r="P5" s="1" t="s">
        <v>11</v>
      </c>
      <c r="Q5" s="1" t="s">
        <v>7</v>
      </c>
      <c r="R5" s="19" t="s">
        <v>8</v>
      </c>
    </row>
    <row r="6" spans="1:18" ht="15.75" thickBot="1" x14ac:dyDescent="0.3">
      <c r="A6" s="37">
        <v>1</v>
      </c>
      <c r="B6" s="2">
        <v>2</v>
      </c>
      <c r="C6" s="38">
        <v>3</v>
      </c>
      <c r="D6" s="38">
        <v>4</v>
      </c>
      <c r="E6" s="38">
        <v>5</v>
      </c>
      <c r="F6" s="38">
        <v>6</v>
      </c>
      <c r="G6" s="38">
        <v>7</v>
      </c>
      <c r="H6" s="38">
        <v>8</v>
      </c>
      <c r="I6" s="38">
        <v>4</v>
      </c>
      <c r="J6" s="38">
        <v>5</v>
      </c>
      <c r="K6" s="38">
        <v>6</v>
      </c>
      <c r="L6" s="38">
        <v>7</v>
      </c>
      <c r="M6" s="38">
        <v>8</v>
      </c>
      <c r="N6" s="38">
        <v>4</v>
      </c>
      <c r="O6" s="38">
        <v>5</v>
      </c>
      <c r="P6" s="38">
        <v>6</v>
      </c>
      <c r="Q6" s="38">
        <v>7</v>
      </c>
      <c r="R6" s="10">
        <v>8</v>
      </c>
    </row>
    <row r="7" spans="1:18" ht="21" customHeight="1" x14ac:dyDescent="0.25">
      <c r="A7" s="60"/>
      <c r="B7" s="61"/>
      <c r="C7" s="109" t="s">
        <v>83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74"/>
    </row>
    <row r="8" spans="1:18" ht="33.75" customHeight="1" x14ac:dyDescent="0.25">
      <c r="A8" s="54" t="s">
        <v>134</v>
      </c>
      <c r="B8" s="55" t="s">
        <v>108</v>
      </c>
      <c r="C8" s="88" t="s">
        <v>138</v>
      </c>
      <c r="D8" s="57">
        <v>200</v>
      </c>
      <c r="E8" s="57">
        <v>106</v>
      </c>
      <c r="F8" s="57">
        <v>2.46</v>
      </c>
      <c r="G8" s="57">
        <v>1.74</v>
      </c>
      <c r="H8" s="77">
        <v>20.12</v>
      </c>
      <c r="I8" s="57"/>
      <c r="J8" s="57"/>
      <c r="K8" s="57"/>
      <c r="L8" s="57"/>
      <c r="M8" s="77"/>
      <c r="N8" s="57"/>
      <c r="O8" s="57"/>
      <c r="P8" s="57"/>
      <c r="Q8" s="57"/>
      <c r="R8" s="77"/>
    </row>
    <row r="9" spans="1:18" ht="25.5" customHeight="1" x14ac:dyDescent="0.25">
      <c r="A9" s="54" t="s">
        <v>135</v>
      </c>
      <c r="B9" s="55" t="s">
        <v>136</v>
      </c>
      <c r="C9" s="56" t="s">
        <v>137</v>
      </c>
      <c r="D9" s="58">
        <v>60</v>
      </c>
      <c r="E9" s="58">
        <v>61</v>
      </c>
      <c r="F9" s="58">
        <v>9.9600000000000009</v>
      </c>
      <c r="G9" s="58">
        <v>1.0900000000000001</v>
      </c>
      <c r="H9" s="58">
        <v>2.73</v>
      </c>
      <c r="I9" s="57">
        <v>90</v>
      </c>
      <c r="J9" s="57">
        <v>91</v>
      </c>
      <c r="K9" s="57">
        <v>14.94</v>
      </c>
      <c r="L9" s="57">
        <v>1.63</v>
      </c>
      <c r="M9" s="57">
        <v>4.09</v>
      </c>
      <c r="N9" s="57">
        <v>120</v>
      </c>
      <c r="O9" s="57">
        <v>121</v>
      </c>
      <c r="P9" s="57">
        <v>19.920000000000002</v>
      </c>
      <c r="Q9" s="57">
        <v>2.17</v>
      </c>
      <c r="R9" s="77">
        <v>5.45</v>
      </c>
    </row>
    <row r="10" spans="1:18" ht="39.75" customHeight="1" x14ac:dyDescent="0.25">
      <c r="A10" s="60" t="s">
        <v>142</v>
      </c>
      <c r="B10" s="61"/>
      <c r="C10" s="62" t="s">
        <v>143</v>
      </c>
      <c r="D10" s="58">
        <v>120</v>
      </c>
      <c r="E10" s="58">
        <v>188</v>
      </c>
      <c r="F10" s="87">
        <v>13.8</v>
      </c>
      <c r="G10" s="87">
        <v>0.96</v>
      </c>
      <c r="H10" s="87">
        <v>31.14</v>
      </c>
      <c r="I10" s="58">
        <v>150</v>
      </c>
      <c r="J10" s="58">
        <v>236</v>
      </c>
      <c r="K10" s="58">
        <v>17.25</v>
      </c>
      <c r="L10" s="58">
        <v>1.2</v>
      </c>
      <c r="M10" s="58">
        <v>38.93</v>
      </c>
      <c r="N10" s="58">
        <v>150</v>
      </c>
      <c r="O10" s="58">
        <v>236</v>
      </c>
      <c r="P10" s="58">
        <v>17.25</v>
      </c>
      <c r="Q10" s="58">
        <v>1.2</v>
      </c>
      <c r="R10" s="58">
        <v>38.93</v>
      </c>
    </row>
    <row r="11" spans="1:18" ht="38.25" customHeight="1" x14ac:dyDescent="0.25">
      <c r="A11" s="60" t="s">
        <v>144</v>
      </c>
      <c r="B11" s="61" t="s">
        <v>145</v>
      </c>
      <c r="C11" s="62" t="s">
        <v>146</v>
      </c>
      <c r="D11" s="58">
        <v>120</v>
      </c>
      <c r="E11" s="58">
        <v>215</v>
      </c>
      <c r="F11" s="58">
        <v>13.09</v>
      </c>
      <c r="G11" s="58">
        <v>2.36</v>
      </c>
      <c r="H11" s="58">
        <v>29.8</v>
      </c>
      <c r="I11" s="87">
        <v>150</v>
      </c>
      <c r="J11" s="58">
        <v>269</v>
      </c>
      <c r="K11" s="58">
        <v>17.39</v>
      </c>
      <c r="L11" s="58">
        <v>2.96</v>
      </c>
      <c r="M11" s="58">
        <v>37.26</v>
      </c>
      <c r="N11" s="87">
        <v>150</v>
      </c>
      <c r="O11" s="58">
        <v>269</v>
      </c>
      <c r="P11" s="58">
        <v>17.39</v>
      </c>
      <c r="Q11" s="58">
        <v>2.96</v>
      </c>
      <c r="R11" s="58">
        <v>37.26</v>
      </c>
    </row>
    <row r="12" spans="1:18" ht="34.5" customHeight="1" x14ac:dyDescent="0.25">
      <c r="A12" s="60" t="s">
        <v>149</v>
      </c>
      <c r="B12" s="61" t="s">
        <v>150</v>
      </c>
      <c r="C12" s="64" t="s">
        <v>151</v>
      </c>
      <c r="D12" s="58">
        <v>100</v>
      </c>
      <c r="E12" s="58">
        <v>193</v>
      </c>
      <c r="F12" s="58">
        <v>5.85</v>
      </c>
      <c r="G12" s="58">
        <v>3.26</v>
      </c>
      <c r="H12" s="58">
        <v>34.090000000000003</v>
      </c>
      <c r="I12" s="58">
        <v>100</v>
      </c>
      <c r="J12" s="58">
        <v>193</v>
      </c>
      <c r="K12" s="58">
        <v>5.85</v>
      </c>
      <c r="L12" s="58">
        <v>3.26</v>
      </c>
      <c r="M12" s="58">
        <v>34.090000000000003</v>
      </c>
      <c r="N12" s="58">
        <v>100</v>
      </c>
      <c r="O12" s="58">
        <v>193</v>
      </c>
      <c r="P12" s="58">
        <v>5.85</v>
      </c>
      <c r="Q12" s="58">
        <v>3.26</v>
      </c>
      <c r="R12" s="74">
        <v>34.049999999999997</v>
      </c>
    </row>
    <row r="13" spans="1:18" ht="27" customHeight="1" x14ac:dyDescent="0.25">
      <c r="A13" s="60" t="s">
        <v>152</v>
      </c>
      <c r="B13" s="61" t="s">
        <v>153</v>
      </c>
      <c r="C13" s="62" t="s">
        <v>154</v>
      </c>
      <c r="D13" s="58">
        <v>25</v>
      </c>
      <c r="E13" s="58">
        <v>44</v>
      </c>
      <c r="F13" s="58">
        <v>0.7</v>
      </c>
      <c r="G13" s="58">
        <v>3.61</v>
      </c>
      <c r="H13" s="58">
        <v>2.08</v>
      </c>
      <c r="I13" s="58">
        <v>25</v>
      </c>
      <c r="J13" s="58">
        <v>44</v>
      </c>
      <c r="K13" s="58">
        <v>0.7</v>
      </c>
      <c r="L13" s="58">
        <v>3.61</v>
      </c>
      <c r="M13" s="58">
        <v>2.08</v>
      </c>
      <c r="N13" s="58">
        <v>25</v>
      </c>
      <c r="O13" s="58">
        <v>44</v>
      </c>
      <c r="P13" s="58">
        <v>0.7</v>
      </c>
      <c r="Q13" s="58">
        <v>3.61</v>
      </c>
      <c r="R13" s="58">
        <v>2.08</v>
      </c>
    </row>
    <row r="14" spans="1:18" ht="34.5" customHeight="1" x14ac:dyDescent="0.25">
      <c r="A14" s="60" t="s">
        <v>47</v>
      </c>
      <c r="B14" s="61"/>
      <c r="C14" s="66" t="s">
        <v>155</v>
      </c>
      <c r="D14" s="58">
        <v>100</v>
      </c>
      <c r="E14" s="58">
        <v>69</v>
      </c>
      <c r="F14" s="58">
        <v>1.48</v>
      </c>
      <c r="G14" s="58">
        <v>3.1</v>
      </c>
      <c r="H14" s="58">
        <v>9.85</v>
      </c>
      <c r="I14" s="58">
        <v>120</v>
      </c>
      <c r="J14" s="58">
        <v>82.8</v>
      </c>
      <c r="K14" s="58">
        <v>1.78</v>
      </c>
      <c r="L14" s="58">
        <v>3.72</v>
      </c>
      <c r="M14" s="58">
        <v>11.82</v>
      </c>
      <c r="N14" s="58">
        <v>120</v>
      </c>
      <c r="O14" s="58">
        <v>82.8</v>
      </c>
      <c r="P14" s="58">
        <v>1.78</v>
      </c>
      <c r="Q14" s="58">
        <v>3.72</v>
      </c>
      <c r="R14" s="58">
        <v>11.82</v>
      </c>
    </row>
    <row r="15" spans="1:18" ht="39" customHeight="1" x14ac:dyDescent="0.25">
      <c r="A15" s="60" t="s">
        <v>49</v>
      </c>
      <c r="B15" s="68"/>
      <c r="C15" s="62" t="s">
        <v>156</v>
      </c>
      <c r="D15" s="58">
        <v>200</v>
      </c>
      <c r="E15" s="58">
        <v>14</v>
      </c>
      <c r="F15" s="58">
        <v>0.36</v>
      </c>
      <c r="G15" s="58">
        <v>0.24</v>
      </c>
      <c r="H15" s="58">
        <v>2.76</v>
      </c>
      <c r="I15" s="58">
        <v>200</v>
      </c>
      <c r="J15" s="58">
        <v>14</v>
      </c>
      <c r="K15" s="58">
        <v>0.36</v>
      </c>
      <c r="L15" s="58">
        <v>0.24</v>
      </c>
      <c r="M15" s="58">
        <v>2.76</v>
      </c>
      <c r="N15" s="58">
        <v>200</v>
      </c>
      <c r="O15" s="58">
        <v>14</v>
      </c>
      <c r="P15" s="58">
        <v>0.36</v>
      </c>
      <c r="Q15" s="58">
        <v>0.24</v>
      </c>
      <c r="R15" s="58">
        <v>2.76</v>
      </c>
    </row>
    <row r="16" spans="1:18" ht="39" customHeight="1" x14ac:dyDescent="0.25">
      <c r="A16" s="60" t="s">
        <v>53</v>
      </c>
      <c r="B16" s="61"/>
      <c r="C16" s="66" t="s">
        <v>54</v>
      </c>
      <c r="D16" s="58">
        <v>100</v>
      </c>
      <c r="E16" s="58">
        <v>40</v>
      </c>
      <c r="F16" s="58">
        <v>0.8</v>
      </c>
      <c r="G16" s="58">
        <v>0.3</v>
      </c>
      <c r="H16" s="58">
        <v>8.6999999999999993</v>
      </c>
      <c r="I16" s="58">
        <v>100</v>
      </c>
      <c r="J16" s="58">
        <v>40</v>
      </c>
      <c r="K16" s="58">
        <v>0.8</v>
      </c>
      <c r="L16" s="58">
        <v>0.3</v>
      </c>
      <c r="M16" s="58">
        <v>8.6999999999999993</v>
      </c>
      <c r="N16" s="58">
        <v>100</v>
      </c>
      <c r="O16" s="58">
        <v>40</v>
      </c>
      <c r="P16" s="58">
        <v>0.8</v>
      </c>
      <c r="Q16" s="58">
        <v>0.3</v>
      </c>
      <c r="R16" s="58">
        <v>8.6999999999999993</v>
      </c>
    </row>
    <row r="17" spans="1:18" ht="15" customHeight="1" x14ac:dyDescent="0.25">
      <c r="A17" s="48"/>
      <c r="B17" s="49"/>
      <c r="C17" s="62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</row>
    <row r="18" spans="1:18" ht="44.25" customHeight="1" x14ac:dyDescent="0.25">
      <c r="A18" s="67" t="s">
        <v>37</v>
      </c>
      <c r="B18" s="68" t="s">
        <v>38</v>
      </c>
      <c r="C18" s="69" t="s">
        <v>39</v>
      </c>
      <c r="D18" s="70">
        <v>30</v>
      </c>
      <c r="E18" s="70">
        <v>71</v>
      </c>
      <c r="F18" s="70">
        <v>1.8</v>
      </c>
      <c r="G18" s="70">
        <v>2.4</v>
      </c>
      <c r="H18" s="70">
        <v>10</v>
      </c>
      <c r="I18" s="70">
        <v>30</v>
      </c>
      <c r="J18" s="70">
        <v>71</v>
      </c>
      <c r="K18" s="70">
        <v>1.8</v>
      </c>
      <c r="L18" s="70">
        <v>2.4</v>
      </c>
      <c r="M18" s="70">
        <v>10</v>
      </c>
      <c r="N18" s="70">
        <v>30</v>
      </c>
      <c r="O18" s="70">
        <v>71</v>
      </c>
      <c r="P18" s="70">
        <v>1.8</v>
      </c>
      <c r="Q18" s="70">
        <v>2.4</v>
      </c>
      <c r="R18" s="70">
        <v>10</v>
      </c>
    </row>
    <row r="19" spans="1:18" ht="24.75" customHeight="1" x14ac:dyDescent="0.25">
      <c r="A19" s="67"/>
      <c r="B19" s="68"/>
      <c r="C19" s="41" t="s">
        <v>129</v>
      </c>
      <c r="D19" s="119">
        <f t="shared" ref="D19:R19" si="0">SUM(D8:D18)</f>
        <v>1055</v>
      </c>
      <c r="E19" s="119">
        <f t="shared" si="0"/>
        <v>1001</v>
      </c>
      <c r="F19" s="119">
        <f t="shared" si="0"/>
        <v>50.3</v>
      </c>
      <c r="G19" s="119">
        <f t="shared" si="0"/>
        <v>19.059999999999999</v>
      </c>
      <c r="H19" s="119">
        <f t="shared" si="0"/>
        <v>151.26999999999998</v>
      </c>
      <c r="I19" s="119">
        <f t="shared" si="0"/>
        <v>965</v>
      </c>
      <c r="J19" s="119">
        <f t="shared" si="0"/>
        <v>1040.8</v>
      </c>
      <c r="K19" s="119">
        <f t="shared" si="0"/>
        <v>60.87</v>
      </c>
      <c r="L19" s="119">
        <f t="shared" si="0"/>
        <v>19.319999999999997</v>
      </c>
      <c r="M19" s="119">
        <f t="shared" si="0"/>
        <v>149.72999999999999</v>
      </c>
      <c r="N19" s="119">
        <f t="shared" si="0"/>
        <v>995</v>
      </c>
      <c r="O19" s="119">
        <f t="shared" si="0"/>
        <v>1070.8</v>
      </c>
      <c r="P19" s="119">
        <f t="shared" si="0"/>
        <v>65.850000000000009</v>
      </c>
      <c r="Q19" s="119">
        <f t="shared" si="0"/>
        <v>19.859999999999996</v>
      </c>
      <c r="R19" s="119">
        <f t="shared" si="0"/>
        <v>151.04999999999998</v>
      </c>
    </row>
    <row r="20" spans="1:18" ht="36.75" customHeight="1" x14ac:dyDescent="0.25">
      <c r="A20" s="60"/>
      <c r="B20" s="61"/>
      <c r="C20" s="100" t="s">
        <v>84</v>
      </c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</row>
    <row r="21" spans="1:18" ht="48" customHeight="1" x14ac:dyDescent="0.25">
      <c r="A21" s="54" t="s">
        <v>134</v>
      </c>
      <c r="B21" s="55" t="s">
        <v>108</v>
      </c>
      <c r="C21" s="88" t="s">
        <v>138</v>
      </c>
      <c r="D21" s="57">
        <v>200</v>
      </c>
      <c r="E21" s="57">
        <v>106</v>
      </c>
      <c r="F21" s="57">
        <v>2.46</v>
      </c>
      <c r="G21" s="57">
        <v>1.74</v>
      </c>
      <c r="H21" s="77">
        <v>20.12</v>
      </c>
      <c r="I21" s="58"/>
      <c r="J21" s="58"/>
      <c r="K21" s="58"/>
      <c r="L21" s="58"/>
      <c r="M21" s="58"/>
      <c r="N21" s="58"/>
      <c r="O21" s="58"/>
      <c r="P21" s="58"/>
      <c r="Q21" s="58"/>
      <c r="R21" s="58"/>
    </row>
    <row r="22" spans="1:18" ht="20.25" customHeight="1" x14ac:dyDescent="0.25">
      <c r="A22" s="60" t="s">
        <v>139</v>
      </c>
      <c r="B22" s="115" t="s">
        <v>140</v>
      </c>
      <c r="C22" s="116" t="s">
        <v>141</v>
      </c>
      <c r="D22" s="57">
        <v>70</v>
      </c>
      <c r="E22" s="57">
        <v>128</v>
      </c>
      <c r="F22" s="57">
        <v>12.11</v>
      </c>
      <c r="G22" s="57">
        <v>2.59</v>
      </c>
      <c r="H22" s="114">
        <v>13.45</v>
      </c>
      <c r="I22" s="58">
        <v>105</v>
      </c>
      <c r="J22" s="58">
        <v>192</v>
      </c>
      <c r="K22" s="58">
        <v>18.170000000000002</v>
      </c>
      <c r="L22" s="58">
        <v>3.89</v>
      </c>
      <c r="M22" s="58">
        <v>20.18</v>
      </c>
      <c r="N22" s="58">
        <v>140</v>
      </c>
      <c r="O22" s="58">
        <v>256</v>
      </c>
      <c r="P22" s="58">
        <v>24.22</v>
      </c>
      <c r="Q22" s="58">
        <v>5.19</v>
      </c>
      <c r="R22" s="74">
        <v>26.9</v>
      </c>
    </row>
    <row r="23" spans="1:18" ht="26.25" customHeight="1" x14ac:dyDescent="0.25">
      <c r="A23" s="60" t="s">
        <v>147</v>
      </c>
      <c r="B23" s="117" t="s">
        <v>26</v>
      </c>
      <c r="C23" s="118" t="s">
        <v>148</v>
      </c>
      <c r="D23" s="57">
        <v>120</v>
      </c>
      <c r="E23" s="57">
        <v>202</v>
      </c>
      <c r="F23" s="57">
        <v>5.2</v>
      </c>
      <c r="G23" s="57">
        <v>3.08</v>
      </c>
      <c r="H23" s="114">
        <v>36.479999999999997</v>
      </c>
      <c r="I23" s="58">
        <v>150</v>
      </c>
      <c r="J23" s="58">
        <v>252</v>
      </c>
      <c r="K23" s="58">
        <v>6.54</v>
      </c>
      <c r="L23" s="58">
        <v>3.85</v>
      </c>
      <c r="M23" s="58">
        <v>45.6</v>
      </c>
      <c r="N23" s="58">
        <v>150</v>
      </c>
      <c r="O23" s="58">
        <v>252</v>
      </c>
      <c r="P23" s="58">
        <v>6.51</v>
      </c>
      <c r="Q23" s="58">
        <v>3.85</v>
      </c>
      <c r="R23" s="74">
        <v>45.6</v>
      </c>
    </row>
    <row r="24" spans="1:18" ht="40.5" customHeight="1" x14ac:dyDescent="0.25">
      <c r="A24" s="84" t="s">
        <v>67</v>
      </c>
      <c r="B24" s="85"/>
      <c r="C24" s="62" t="s">
        <v>68</v>
      </c>
      <c r="D24" s="57">
        <v>100</v>
      </c>
      <c r="E24" s="57">
        <v>61</v>
      </c>
      <c r="F24" s="57">
        <v>1.29</v>
      </c>
      <c r="G24" s="57">
        <v>3.11</v>
      </c>
      <c r="H24" s="114">
        <v>1.41</v>
      </c>
      <c r="I24" s="58">
        <v>120</v>
      </c>
      <c r="J24" s="58">
        <v>73.2</v>
      </c>
      <c r="K24" s="58">
        <v>1.55</v>
      </c>
      <c r="L24" s="58">
        <v>3.73</v>
      </c>
      <c r="M24" s="58">
        <v>1.7</v>
      </c>
      <c r="N24" s="58">
        <v>120</v>
      </c>
      <c r="O24" s="58">
        <v>73.2</v>
      </c>
      <c r="P24" s="58">
        <v>1.55</v>
      </c>
      <c r="Q24" s="58">
        <v>3.73</v>
      </c>
      <c r="R24" s="58">
        <v>1.7</v>
      </c>
    </row>
    <row r="25" spans="1:18" ht="27" customHeight="1" x14ac:dyDescent="0.25">
      <c r="A25" s="60" t="s">
        <v>157</v>
      </c>
      <c r="B25" s="61"/>
      <c r="C25" s="62" t="s">
        <v>158</v>
      </c>
      <c r="D25" s="58">
        <v>200</v>
      </c>
      <c r="E25" s="58">
        <v>0.19</v>
      </c>
      <c r="F25" s="58">
        <v>0.01</v>
      </c>
      <c r="G25" s="58">
        <v>0.01</v>
      </c>
      <c r="H25" s="58">
        <v>0.04</v>
      </c>
      <c r="I25" s="58">
        <v>200</v>
      </c>
      <c r="J25" s="58">
        <v>0.19</v>
      </c>
      <c r="K25" s="58">
        <v>0.01</v>
      </c>
      <c r="L25" s="58">
        <v>0.01</v>
      </c>
      <c r="M25" s="58">
        <v>0.04</v>
      </c>
      <c r="N25" s="58">
        <v>200</v>
      </c>
      <c r="O25" s="58">
        <v>0.19</v>
      </c>
      <c r="P25" s="58">
        <v>0.01</v>
      </c>
      <c r="Q25" s="58">
        <v>0.01</v>
      </c>
      <c r="R25" s="58">
        <v>0.04</v>
      </c>
    </row>
    <row r="26" spans="1:18" ht="24" customHeight="1" x14ac:dyDescent="0.25">
      <c r="A26" s="60" t="s">
        <v>53</v>
      </c>
      <c r="B26" s="61"/>
      <c r="C26" s="66" t="s">
        <v>54</v>
      </c>
      <c r="D26" s="58">
        <v>100</v>
      </c>
      <c r="E26" s="58">
        <v>40</v>
      </c>
      <c r="F26" s="58">
        <v>0.8</v>
      </c>
      <c r="G26" s="58">
        <v>0.3</v>
      </c>
      <c r="H26" s="58">
        <v>8.6999999999999993</v>
      </c>
      <c r="I26" s="58">
        <v>100</v>
      </c>
      <c r="J26" s="58">
        <v>40</v>
      </c>
      <c r="K26" s="58">
        <v>0.8</v>
      </c>
      <c r="L26" s="58">
        <v>0.3</v>
      </c>
      <c r="M26" s="58">
        <v>8.6999999999999993</v>
      </c>
      <c r="N26" s="58">
        <v>100</v>
      </c>
      <c r="O26" s="58">
        <v>40</v>
      </c>
      <c r="P26" s="58">
        <v>0.8</v>
      </c>
      <c r="Q26" s="58">
        <v>0.3</v>
      </c>
      <c r="R26" s="58">
        <v>8.6999999999999993</v>
      </c>
    </row>
    <row r="27" spans="1:18" ht="12.75" customHeight="1" x14ac:dyDescent="0.25">
      <c r="A27" s="48"/>
      <c r="B27" s="49"/>
      <c r="C27" s="62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</row>
    <row r="28" spans="1:18" ht="30.75" customHeight="1" x14ac:dyDescent="0.25">
      <c r="A28" s="67" t="s">
        <v>37</v>
      </c>
      <c r="B28" s="68" t="s">
        <v>38</v>
      </c>
      <c r="C28" s="69" t="s">
        <v>39</v>
      </c>
      <c r="D28" s="70">
        <v>30</v>
      </c>
      <c r="E28" s="70">
        <v>71</v>
      </c>
      <c r="F28" s="70">
        <v>1.8</v>
      </c>
      <c r="G28" s="70">
        <v>2.4</v>
      </c>
      <c r="H28" s="70">
        <v>10</v>
      </c>
      <c r="I28" s="70">
        <v>30</v>
      </c>
      <c r="J28" s="70">
        <v>71</v>
      </c>
      <c r="K28" s="70">
        <v>1.8</v>
      </c>
      <c r="L28" s="70">
        <v>2.4</v>
      </c>
      <c r="M28" s="70">
        <v>10</v>
      </c>
      <c r="N28" s="70">
        <v>30</v>
      </c>
      <c r="O28" s="70">
        <v>71</v>
      </c>
      <c r="P28" s="70">
        <v>1.8</v>
      </c>
      <c r="Q28" s="70">
        <v>2.4</v>
      </c>
      <c r="R28" s="70">
        <v>10</v>
      </c>
    </row>
    <row r="29" spans="1:18" ht="24" customHeight="1" thickBot="1" x14ac:dyDescent="0.3">
      <c r="A29" s="60"/>
      <c r="B29" s="61"/>
      <c r="C29" s="5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33"/>
    </row>
    <row r="30" spans="1:18" ht="15.75" thickBot="1" x14ac:dyDescent="0.3">
      <c r="A30" s="154" t="s">
        <v>159</v>
      </c>
      <c r="B30" s="155"/>
      <c r="C30" s="156"/>
      <c r="D30" s="34">
        <f t="shared" ref="D30:R30" si="1">SUM(D21:D29)</f>
        <v>820</v>
      </c>
      <c r="E30" s="34">
        <f t="shared" si="1"/>
        <v>608.19000000000005</v>
      </c>
      <c r="F30" s="34">
        <f t="shared" si="1"/>
        <v>23.67</v>
      </c>
      <c r="G30" s="34">
        <f t="shared" si="1"/>
        <v>13.23</v>
      </c>
      <c r="H30" s="34">
        <f t="shared" si="1"/>
        <v>90.2</v>
      </c>
      <c r="I30" s="34">
        <f t="shared" si="1"/>
        <v>705</v>
      </c>
      <c r="J30" s="34">
        <f t="shared" si="1"/>
        <v>628.3900000000001</v>
      </c>
      <c r="K30" s="34">
        <f t="shared" si="1"/>
        <v>28.870000000000005</v>
      </c>
      <c r="L30" s="34">
        <f t="shared" si="1"/>
        <v>14.180000000000001</v>
      </c>
      <c r="M30" s="34">
        <f t="shared" si="1"/>
        <v>86.220000000000013</v>
      </c>
      <c r="N30" s="9">
        <f t="shared" si="1"/>
        <v>740</v>
      </c>
      <c r="O30" s="9">
        <f t="shared" si="1"/>
        <v>692.3900000000001</v>
      </c>
      <c r="P30" s="9">
        <f t="shared" si="1"/>
        <v>34.889999999999986</v>
      </c>
      <c r="Q30" s="9">
        <f t="shared" si="1"/>
        <v>15.480000000000002</v>
      </c>
      <c r="R30" s="9">
        <f t="shared" si="1"/>
        <v>92.940000000000012</v>
      </c>
    </row>
  </sheetData>
  <mergeCells count="7">
    <mergeCell ref="B1:R1"/>
    <mergeCell ref="A1:A2"/>
    <mergeCell ref="A30:C30"/>
    <mergeCell ref="B2:R2"/>
    <mergeCell ref="D3:H3"/>
    <mergeCell ref="I3:M3"/>
    <mergeCell ref="N3:R3"/>
  </mergeCells>
  <pageMargins left="3.937007874015748E-2" right="3.937007874015748E-2" top="0.3543307086614173" bottom="0.3543307086614173" header="0.11811023622047244" footer="0.11811023622047244"/>
  <pageSetup paperSize="9" scale="92" orientation="landscape" horizontalDpi="4294967292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"/>
  <sheetViews>
    <sheetView zoomScale="84" zoomScaleNormal="84" workbookViewId="0">
      <selection activeCell="B1" sqref="B1:R1"/>
    </sheetView>
  </sheetViews>
  <sheetFormatPr defaultRowHeight="15" x14ac:dyDescent="0.25"/>
  <cols>
    <col min="1" max="2" width="11.42578125" customWidth="1"/>
    <col min="3" max="3" width="29" customWidth="1"/>
    <col min="4" max="5" width="8.85546875" customWidth="1"/>
    <col min="6" max="6" width="7.28515625" customWidth="1"/>
    <col min="7" max="7" width="6.42578125" customWidth="1"/>
    <col min="8" max="8" width="8.5703125" customWidth="1"/>
    <col min="9" max="9" width="8" customWidth="1"/>
    <col min="10" max="10" width="7.28515625" customWidth="1"/>
    <col min="11" max="12" width="5.7109375" customWidth="1"/>
    <col min="13" max="13" width="8.5703125" customWidth="1"/>
    <col min="14" max="14" width="7.7109375" customWidth="1"/>
    <col min="15" max="15" width="7.28515625" customWidth="1"/>
    <col min="16" max="17" width="6.42578125" customWidth="1"/>
    <col min="18" max="18" width="8.5703125" customWidth="1"/>
  </cols>
  <sheetData>
    <row r="1" spans="1:18" ht="17.25" x14ac:dyDescent="0.25">
      <c r="A1" s="161" t="s">
        <v>21</v>
      </c>
      <c r="B1" s="134" t="str">
        <f>Понеділок!B1</f>
        <v xml:space="preserve"> ПРИМІРНЕ ЧОТИРИТИЖНЕВЕ  СЕЗОННЕ  МЕНЮ НА ЗИМОВИЙ   ПЕРІОД  2025 -2026 року КЗ "ЖМЕРИНСЬКИЙ ЛІЦЕЙ №1"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6"/>
    </row>
    <row r="2" spans="1:18" ht="16.5" thickBot="1" x14ac:dyDescent="0.3">
      <c r="A2" s="162"/>
      <c r="B2" s="141" t="s">
        <v>78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3"/>
    </row>
    <row r="3" spans="1:18" ht="37.5" customHeight="1" x14ac:dyDescent="0.25">
      <c r="A3" s="29" t="s">
        <v>0</v>
      </c>
      <c r="B3" s="45" t="s">
        <v>9</v>
      </c>
      <c r="C3" s="46" t="s">
        <v>1</v>
      </c>
      <c r="D3" s="144" t="s">
        <v>2</v>
      </c>
      <c r="E3" s="144"/>
      <c r="F3" s="144"/>
      <c r="G3" s="144"/>
      <c r="H3" s="144"/>
      <c r="I3" s="144" t="s">
        <v>3</v>
      </c>
      <c r="J3" s="144"/>
      <c r="K3" s="144"/>
      <c r="L3" s="144"/>
      <c r="M3" s="144"/>
      <c r="N3" s="144" t="s">
        <v>4</v>
      </c>
      <c r="O3" s="144"/>
      <c r="P3" s="144"/>
      <c r="Q3" s="144"/>
      <c r="R3" s="145"/>
    </row>
    <row r="4" spans="1:18" ht="15.75" customHeight="1" x14ac:dyDescent="0.25">
      <c r="A4" s="13"/>
      <c r="B4" s="28"/>
      <c r="C4" s="15"/>
      <c r="D4" s="16" t="s">
        <v>5</v>
      </c>
      <c r="E4" s="16" t="s">
        <v>12</v>
      </c>
      <c r="F4" s="16" t="s">
        <v>13</v>
      </c>
      <c r="G4" s="16" t="s">
        <v>14</v>
      </c>
      <c r="H4" s="16" t="s">
        <v>15</v>
      </c>
      <c r="I4" s="16" t="s">
        <v>5</v>
      </c>
      <c r="J4" s="16" t="s">
        <v>16</v>
      </c>
      <c r="K4" s="16" t="s">
        <v>6</v>
      </c>
      <c r="L4" s="16" t="s">
        <v>6</v>
      </c>
      <c r="M4" s="16" t="s">
        <v>17</v>
      </c>
      <c r="N4" s="16" t="s">
        <v>5</v>
      </c>
      <c r="O4" s="16" t="s">
        <v>18</v>
      </c>
      <c r="P4" s="16" t="s">
        <v>19</v>
      </c>
      <c r="Q4" s="16" t="s">
        <v>19</v>
      </c>
      <c r="R4" s="17" t="s">
        <v>20</v>
      </c>
    </row>
    <row r="5" spans="1:18" ht="36" x14ac:dyDescent="0.25">
      <c r="A5" s="13"/>
      <c r="B5" s="28"/>
      <c r="C5" s="15"/>
      <c r="D5" s="18"/>
      <c r="E5" s="1" t="s">
        <v>10</v>
      </c>
      <c r="F5" s="1" t="s">
        <v>11</v>
      </c>
      <c r="G5" s="1" t="s">
        <v>7</v>
      </c>
      <c r="H5" s="1" t="s">
        <v>8</v>
      </c>
      <c r="I5" s="18"/>
      <c r="J5" s="1" t="s">
        <v>10</v>
      </c>
      <c r="K5" s="1" t="s">
        <v>11</v>
      </c>
      <c r="L5" s="1" t="s">
        <v>7</v>
      </c>
      <c r="M5" s="1" t="s">
        <v>8</v>
      </c>
      <c r="N5" s="18"/>
      <c r="O5" s="1" t="s">
        <v>10</v>
      </c>
      <c r="P5" s="1" t="s">
        <v>11</v>
      </c>
      <c r="Q5" s="1" t="s">
        <v>7</v>
      </c>
      <c r="R5" s="19" t="s">
        <v>8</v>
      </c>
    </row>
    <row r="6" spans="1:18" ht="15.75" thickBot="1" x14ac:dyDescent="0.3">
      <c r="A6" s="12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4</v>
      </c>
      <c r="J6" s="11">
        <v>5</v>
      </c>
      <c r="K6" s="11">
        <v>6</v>
      </c>
      <c r="L6" s="11">
        <v>7</v>
      </c>
      <c r="M6" s="11">
        <v>8</v>
      </c>
      <c r="N6" s="11">
        <v>4</v>
      </c>
      <c r="O6" s="11">
        <v>5</v>
      </c>
      <c r="P6" s="11">
        <v>6</v>
      </c>
      <c r="Q6" s="11">
        <v>7</v>
      </c>
      <c r="R6" s="10">
        <v>8</v>
      </c>
    </row>
    <row r="7" spans="1:18" ht="30.75" customHeight="1" x14ac:dyDescent="0.25">
      <c r="A7" s="60"/>
      <c r="B7" s="61"/>
      <c r="C7" s="100" t="s">
        <v>83</v>
      </c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</row>
    <row r="8" spans="1:18" ht="27.75" customHeight="1" x14ac:dyDescent="0.25">
      <c r="A8" s="120" t="s">
        <v>160</v>
      </c>
      <c r="B8" s="121"/>
      <c r="C8" s="122" t="s">
        <v>161</v>
      </c>
      <c r="D8" s="125">
        <v>200</v>
      </c>
      <c r="E8" s="126">
        <v>142</v>
      </c>
      <c r="F8" s="126">
        <v>5.79</v>
      </c>
      <c r="G8" s="126">
        <v>4.53</v>
      </c>
      <c r="H8" s="126">
        <v>19.559999999999999</v>
      </c>
      <c r="I8" s="125"/>
      <c r="J8" s="126"/>
      <c r="K8" s="126"/>
      <c r="L8" s="126"/>
      <c r="M8" s="126"/>
      <c r="N8" s="125"/>
      <c r="O8" s="126"/>
      <c r="P8" s="126"/>
      <c r="Q8" s="126"/>
      <c r="R8" s="126"/>
    </row>
    <row r="9" spans="1:18" ht="34.5" customHeight="1" x14ac:dyDescent="0.25">
      <c r="A9" s="123" t="s">
        <v>162</v>
      </c>
      <c r="B9" s="124"/>
      <c r="C9" s="88" t="s">
        <v>163</v>
      </c>
      <c r="D9" s="58">
        <v>88</v>
      </c>
      <c r="E9" s="58">
        <v>124</v>
      </c>
      <c r="F9" s="58">
        <v>15.01</v>
      </c>
      <c r="G9" s="58">
        <v>4.22</v>
      </c>
      <c r="H9" s="58">
        <v>6.76</v>
      </c>
      <c r="I9" s="58">
        <v>126</v>
      </c>
      <c r="J9" s="58">
        <v>178</v>
      </c>
      <c r="K9" s="58">
        <v>21.49</v>
      </c>
      <c r="L9" s="58">
        <v>6.04</v>
      </c>
      <c r="M9" s="58">
        <v>9.68</v>
      </c>
      <c r="N9" s="58">
        <v>151</v>
      </c>
      <c r="O9" s="58">
        <v>213</v>
      </c>
      <c r="P9" s="58">
        <v>25.75</v>
      </c>
      <c r="Q9" s="58">
        <v>7.24</v>
      </c>
      <c r="R9" s="74">
        <v>11.59</v>
      </c>
    </row>
    <row r="10" spans="1:18" ht="33.75" customHeight="1" x14ac:dyDescent="0.25">
      <c r="A10" s="60" t="s">
        <v>166</v>
      </c>
      <c r="B10" s="61" t="s">
        <v>25</v>
      </c>
      <c r="C10" s="62" t="s">
        <v>167</v>
      </c>
      <c r="D10" s="58">
        <v>120</v>
      </c>
      <c r="E10" s="58">
        <v>112</v>
      </c>
      <c r="F10" s="58">
        <v>2.6</v>
      </c>
      <c r="G10" s="58">
        <v>3.05</v>
      </c>
      <c r="H10" s="58">
        <v>18.68</v>
      </c>
      <c r="I10" s="58">
        <v>150</v>
      </c>
      <c r="J10" s="58">
        <v>140</v>
      </c>
      <c r="K10" s="58">
        <v>3.26</v>
      </c>
      <c r="L10" s="58">
        <v>3.81</v>
      </c>
      <c r="M10" s="58">
        <v>23.36</v>
      </c>
      <c r="N10" s="58">
        <v>150</v>
      </c>
      <c r="O10" s="58">
        <v>140</v>
      </c>
      <c r="P10" s="58">
        <v>3.26</v>
      </c>
      <c r="Q10" s="58">
        <v>3.81</v>
      </c>
      <c r="R10" s="58">
        <v>23.36</v>
      </c>
    </row>
    <row r="11" spans="1:18" ht="15" hidden="1" customHeight="1" x14ac:dyDescent="0.25">
      <c r="A11" s="60"/>
      <c r="B11" s="61"/>
      <c r="C11" s="64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</row>
    <row r="12" spans="1:18" ht="22.5" customHeight="1" x14ac:dyDescent="0.25">
      <c r="A12" s="48" t="s">
        <v>171</v>
      </c>
      <c r="B12" s="49" t="s">
        <v>55</v>
      </c>
      <c r="C12" s="64" t="s">
        <v>172</v>
      </c>
      <c r="D12" s="49">
        <v>65</v>
      </c>
      <c r="E12" s="49">
        <v>96</v>
      </c>
      <c r="F12" s="49">
        <v>6.31</v>
      </c>
      <c r="G12" s="49">
        <v>5.95</v>
      </c>
      <c r="H12" s="58">
        <v>4.1900000000000004</v>
      </c>
      <c r="I12" s="49">
        <v>65</v>
      </c>
      <c r="J12" s="49">
        <v>96</v>
      </c>
      <c r="K12" s="49">
        <v>6.31</v>
      </c>
      <c r="L12" s="49">
        <v>5.95</v>
      </c>
      <c r="M12" s="49">
        <v>4.1900000000000004</v>
      </c>
      <c r="N12" s="49">
        <v>65</v>
      </c>
      <c r="O12" s="49">
        <v>96</v>
      </c>
      <c r="P12" s="49">
        <v>6.31</v>
      </c>
      <c r="Q12" s="49">
        <v>5.95</v>
      </c>
      <c r="R12" s="49">
        <v>4.1900000000000004</v>
      </c>
    </row>
    <row r="13" spans="1:18" ht="20.25" customHeight="1" x14ac:dyDescent="0.25">
      <c r="A13" s="48"/>
      <c r="B13" s="128"/>
      <c r="C13" s="86" t="s">
        <v>173</v>
      </c>
      <c r="D13" s="49">
        <v>40</v>
      </c>
      <c r="E13" s="49">
        <v>63</v>
      </c>
      <c r="F13" s="49">
        <v>5.0999999999999996</v>
      </c>
      <c r="G13" s="49">
        <v>4.5999999999999996</v>
      </c>
      <c r="H13" s="58">
        <v>0.3</v>
      </c>
      <c r="I13" s="49">
        <v>40</v>
      </c>
      <c r="J13" s="49">
        <v>63</v>
      </c>
      <c r="K13" s="49">
        <v>5.0999999999999996</v>
      </c>
      <c r="L13" s="49">
        <v>4.5999999999999996</v>
      </c>
      <c r="M13" s="49">
        <v>0.3</v>
      </c>
      <c r="N13" s="49">
        <v>40</v>
      </c>
      <c r="O13" s="49">
        <v>63</v>
      </c>
      <c r="P13" s="49">
        <v>5.0999999999999996</v>
      </c>
      <c r="Q13" s="49">
        <v>4.5999999999999996</v>
      </c>
      <c r="R13" s="49">
        <v>0.3</v>
      </c>
    </row>
    <row r="14" spans="1:18" ht="35.25" customHeight="1" x14ac:dyDescent="0.25">
      <c r="A14" s="60" t="s">
        <v>28</v>
      </c>
      <c r="B14" s="61"/>
      <c r="C14" s="63" t="s">
        <v>178</v>
      </c>
      <c r="D14" s="58">
        <v>100</v>
      </c>
      <c r="E14" s="58">
        <v>54</v>
      </c>
      <c r="F14" s="58">
        <v>1.76</v>
      </c>
      <c r="G14" s="58">
        <v>3.09</v>
      </c>
      <c r="H14" s="58">
        <v>5.59</v>
      </c>
      <c r="I14" s="58">
        <v>120</v>
      </c>
      <c r="J14" s="58">
        <v>64.8</v>
      </c>
      <c r="K14" s="58">
        <v>2.11</v>
      </c>
      <c r="L14" s="58">
        <v>3.71</v>
      </c>
      <c r="M14" s="58">
        <v>6.71</v>
      </c>
      <c r="N14" s="58">
        <v>120</v>
      </c>
      <c r="O14" s="58">
        <v>64.8</v>
      </c>
      <c r="P14" s="58">
        <v>2.11</v>
      </c>
      <c r="Q14" s="58">
        <v>3.71</v>
      </c>
      <c r="R14" s="58">
        <v>6.71</v>
      </c>
    </row>
    <row r="15" spans="1:18" ht="30" customHeight="1" x14ac:dyDescent="0.25">
      <c r="A15" s="48" t="s">
        <v>179</v>
      </c>
      <c r="B15" s="49"/>
      <c r="C15" s="69" t="s">
        <v>180</v>
      </c>
      <c r="D15" s="58">
        <v>100</v>
      </c>
      <c r="E15" s="58">
        <v>88</v>
      </c>
      <c r="F15" s="58">
        <v>1.84</v>
      </c>
      <c r="G15" s="58">
        <v>4.3099999999999996</v>
      </c>
      <c r="H15" s="58">
        <v>8.2100000000000009</v>
      </c>
      <c r="I15" s="70">
        <v>120</v>
      </c>
      <c r="J15" s="70">
        <v>106</v>
      </c>
      <c r="K15" s="70">
        <v>2.2000000000000002</v>
      </c>
      <c r="L15" s="70">
        <v>5.18</v>
      </c>
      <c r="M15" s="70">
        <v>9.85</v>
      </c>
      <c r="N15" s="70">
        <v>120</v>
      </c>
      <c r="O15" s="70">
        <v>106</v>
      </c>
      <c r="P15" s="70">
        <v>2.2000000000000002</v>
      </c>
      <c r="Q15" s="70">
        <v>5.18</v>
      </c>
      <c r="R15" s="70">
        <v>9.85</v>
      </c>
    </row>
    <row r="16" spans="1:18" ht="28.5" customHeight="1" x14ac:dyDescent="0.25">
      <c r="A16" s="96" t="s">
        <v>174</v>
      </c>
      <c r="B16" s="129"/>
      <c r="C16" s="76" t="s">
        <v>181</v>
      </c>
      <c r="D16" s="49">
        <v>200</v>
      </c>
      <c r="E16" s="49">
        <v>99</v>
      </c>
      <c r="F16" s="49">
        <v>1.2</v>
      </c>
      <c r="G16" s="49"/>
      <c r="H16" s="49">
        <v>22.5</v>
      </c>
      <c r="I16" s="49">
        <v>200</v>
      </c>
      <c r="J16" s="49">
        <v>99</v>
      </c>
      <c r="K16" s="49">
        <v>1.2</v>
      </c>
      <c r="L16" s="49"/>
      <c r="M16" s="49">
        <v>22.5</v>
      </c>
      <c r="N16" s="49">
        <v>200</v>
      </c>
      <c r="O16" s="49">
        <v>99</v>
      </c>
      <c r="P16" s="49">
        <v>1.2</v>
      </c>
      <c r="Q16" s="49"/>
      <c r="R16" s="49">
        <v>22.5</v>
      </c>
    </row>
    <row r="17" spans="1:18" ht="26.25" customHeight="1" x14ac:dyDescent="0.25">
      <c r="A17" s="67" t="s">
        <v>37</v>
      </c>
      <c r="B17" s="68" t="s">
        <v>38</v>
      </c>
      <c r="C17" s="69" t="s">
        <v>39</v>
      </c>
      <c r="D17" s="70">
        <v>30</v>
      </c>
      <c r="E17" s="70">
        <v>71</v>
      </c>
      <c r="F17" s="70">
        <v>1.8</v>
      </c>
      <c r="G17" s="70">
        <v>2.4</v>
      </c>
      <c r="H17" s="70">
        <v>10</v>
      </c>
      <c r="I17" s="70">
        <v>30</v>
      </c>
      <c r="J17" s="70">
        <v>71</v>
      </c>
      <c r="K17" s="70">
        <v>1.8</v>
      </c>
      <c r="L17" s="70">
        <v>2.4</v>
      </c>
      <c r="M17" s="70">
        <v>10</v>
      </c>
      <c r="N17" s="70">
        <v>30</v>
      </c>
      <c r="O17" s="70">
        <v>71</v>
      </c>
      <c r="P17" s="70">
        <v>1.8</v>
      </c>
      <c r="Q17" s="70">
        <v>2.4</v>
      </c>
      <c r="R17" s="70">
        <v>10</v>
      </c>
    </row>
    <row r="18" spans="1:18" ht="27.75" customHeight="1" x14ac:dyDescent="0.25">
      <c r="A18" s="48" t="s">
        <v>53</v>
      </c>
      <c r="B18" s="130"/>
      <c r="C18" s="63" t="s">
        <v>54</v>
      </c>
      <c r="D18" s="49">
        <v>100</v>
      </c>
      <c r="E18" s="49">
        <v>40</v>
      </c>
      <c r="F18" s="49">
        <v>0.9</v>
      </c>
      <c r="G18" s="49">
        <v>0.2</v>
      </c>
      <c r="H18" s="49">
        <v>9.5</v>
      </c>
      <c r="I18" s="49">
        <v>100</v>
      </c>
      <c r="J18" s="49">
        <v>40</v>
      </c>
      <c r="K18" s="49">
        <v>0.9</v>
      </c>
      <c r="L18" s="49">
        <v>0.2</v>
      </c>
      <c r="M18" s="49">
        <v>9.5</v>
      </c>
      <c r="N18" s="49">
        <v>100</v>
      </c>
      <c r="O18" s="49">
        <v>40</v>
      </c>
      <c r="P18" s="49">
        <v>0.9</v>
      </c>
      <c r="Q18" s="49">
        <v>0.2</v>
      </c>
      <c r="R18" s="49">
        <v>9.5</v>
      </c>
    </row>
    <row r="19" spans="1:18" ht="27.75" customHeight="1" x14ac:dyDescent="0.25">
      <c r="A19" s="35"/>
      <c r="B19" s="128"/>
      <c r="C19" s="41" t="s">
        <v>129</v>
      </c>
      <c r="D19" s="131">
        <f t="shared" ref="D19:R19" si="0">SUM(D8:D18)</f>
        <v>1043</v>
      </c>
      <c r="E19" s="131">
        <f t="shared" si="0"/>
        <v>889</v>
      </c>
      <c r="F19" s="131">
        <f t="shared" si="0"/>
        <v>42.31</v>
      </c>
      <c r="G19" s="131">
        <f t="shared" si="0"/>
        <v>32.35</v>
      </c>
      <c r="H19" s="131">
        <f t="shared" si="0"/>
        <v>105.28999999999999</v>
      </c>
      <c r="I19" s="131">
        <f t="shared" si="0"/>
        <v>951</v>
      </c>
      <c r="J19" s="131">
        <f t="shared" si="0"/>
        <v>857.8</v>
      </c>
      <c r="K19" s="131">
        <f t="shared" si="0"/>
        <v>44.37</v>
      </c>
      <c r="L19" s="131">
        <f t="shared" si="0"/>
        <v>31.889999999999997</v>
      </c>
      <c r="M19" s="131">
        <f t="shared" si="0"/>
        <v>96.09</v>
      </c>
      <c r="N19" s="131">
        <f t="shared" si="0"/>
        <v>976</v>
      </c>
      <c r="O19" s="131">
        <f t="shared" si="0"/>
        <v>892.8</v>
      </c>
      <c r="P19" s="131">
        <f t="shared" si="0"/>
        <v>48.63</v>
      </c>
      <c r="Q19" s="131">
        <f t="shared" si="0"/>
        <v>33.090000000000003</v>
      </c>
      <c r="R19" s="132">
        <f t="shared" si="0"/>
        <v>98</v>
      </c>
    </row>
    <row r="20" spans="1:18" ht="15" customHeight="1" x14ac:dyDescent="0.25">
      <c r="A20" s="67"/>
      <c r="B20" s="68"/>
      <c r="C20" s="41" t="s">
        <v>93</v>
      </c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1"/>
    </row>
    <row r="21" spans="1:18" ht="24.75" customHeight="1" x14ac:dyDescent="0.25">
      <c r="A21" s="120" t="s">
        <v>160</v>
      </c>
      <c r="B21" s="121"/>
      <c r="C21" s="122" t="s">
        <v>161</v>
      </c>
      <c r="D21" s="125">
        <v>200</v>
      </c>
      <c r="E21" s="126">
        <v>142</v>
      </c>
      <c r="F21" s="126">
        <v>5.79</v>
      </c>
      <c r="G21" s="126">
        <v>4.53</v>
      </c>
      <c r="H21" s="126">
        <v>19.559999999999999</v>
      </c>
      <c r="I21" s="70"/>
      <c r="J21" s="70"/>
      <c r="K21" s="70"/>
      <c r="L21" s="70"/>
      <c r="M21" s="70"/>
      <c r="N21" s="70"/>
      <c r="O21" s="70"/>
      <c r="P21" s="70"/>
      <c r="Q21" s="70"/>
      <c r="R21" s="127"/>
    </row>
    <row r="22" spans="1:18" ht="19.5" customHeight="1" x14ac:dyDescent="0.25">
      <c r="A22" s="60" t="s">
        <v>184</v>
      </c>
      <c r="B22" s="61" t="s">
        <v>164</v>
      </c>
      <c r="C22" s="63" t="s">
        <v>165</v>
      </c>
      <c r="D22" s="70">
        <v>70</v>
      </c>
      <c r="E22" s="70">
        <v>174</v>
      </c>
      <c r="F22" s="70">
        <v>14.05</v>
      </c>
      <c r="G22" s="70">
        <v>10.19</v>
      </c>
      <c r="H22" s="70">
        <v>6.27</v>
      </c>
      <c r="I22" s="58">
        <v>100</v>
      </c>
      <c r="J22" s="58">
        <v>248</v>
      </c>
      <c r="K22" s="58">
        <v>20.07</v>
      </c>
      <c r="L22" s="58">
        <v>14.56</v>
      </c>
      <c r="M22" s="58">
        <v>8.9499999999999993</v>
      </c>
      <c r="N22" s="58">
        <v>120</v>
      </c>
      <c r="O22" s="58">
        <v>298</v>
      </c>
      <c r="P22" s="58">
        <v>24.08</v>
      </c>
      <c r="Q22" s="58">
        <v>17.47</v>
      </c>
      <c r="R22" s="74">
        <v>10.74</v>
      </c>
    </row>
    <row r="23" spans="1:18" ht="20.25" customHeight="1" x14ac:dyDescent="0.25">
      <c r="A23" s="48" t="s">
        <v>168</v>
      </c>
      <c r="B23" s="49" t="s">
        <v>25</v>
      </c>
      <c r="C23" s="62" t="s">
        <v>169</v>
      </c>
      <c r="D23" s="70">
        <v>120</v>
      </c>
      <c r="E23" s="70">
        <v>149</v>
      </c>
      <c r="F23" s="70">
        <v>2.76</v>
      </c>
      <c r="G23" s="70">
        <v>4.96</v>
      </c>
      <c r="H23" s="70">
        <v>23.71</v>
      </c>
      <c r="I23" s="49">
        <v>150</v>
      </c>
      <c r="J23" s="49">
        <v>187</v>
      </c>
      <c r="K23" s="49">
        <v>3.46</v>
      </c>
      <c r="L23" s="49">
        <v>6.19</v>
      </c>
      <c r="M23" s="49">
        <v>29.64</v>
      </c>
      <c r="N23" s="49">
        <v>150</v>
      </c>
      <c r="O23" s="49">
        <v>187</v>
      </c>
      <c r="P23" s="49">
        <v>3.46</v>
      </c>
      <c r="Q23" s="49">
        <v>6.19</v>
      </c>
      <c r="R23" s="49">
        <v>29.64</v>
      </c>
    </row>
    <row r="24" spans="1:18" ht="22.5" customHeight="1" x14ac:dyDescent="0.25">
      <c r="A24" s="60" t="s">
        <v>56</v>
      </c>
      <c r="B24" s="61" t="s">
        <v>57</v>
      </c>
      <c r="C24" s="64" t="s">
        <v>170</v>
      </c>
      <c r="D24" s="70">
        <v>120</v>
      </c>
      <c r="E24" s="70">
        <v>235</v>
      </c>
      <c r="F24" s="70">
        <v>7.35</v>
      </c>
      <c r="G24" s="70">
        <v>2.0299999999999998</v>
      </c>
      <c r="H24" s="70">
        <v>42.6</v>
      </c>
      <c r="I24" s="58">
        <v>150</v>
      </c>
      <c r="J24" s="58">
        <v>294</v>
      </c>
      <c r="K24" s="58">
        <v>9.44</v>
      </c>
      <c r="L24" s="58">
        <v>2.54</v>
      </c>
      <c r="M24" s="58">
        <v>53.3</v>
      </c>
      <c r="N24" s="58">
        <v>150</v>
      </c>
      <c r="O24" s="58">
        <v>294</v>
      </c>
      <c r="P24" s="58">
        <v>9.44</v>
      </c>
      <c r="Q24" s="58">
        <v>2.54</v>
      </c>
      <c r="R24" s="74">
        <v>53.3</v>
      </c>
    </row>
    <row r="25" spans="1:18" ht="18" customHeight="1" x14ac:dyDescent="0.25">
      <c r="A25" s="48" t="s">
        <v>174</v>
      </c>
      <c r="B25" s="49" t="s">
        <v>32</v>
      </c>
      <c r="C25" s="64" t="s">
        <v>175</v>
      </c>
      <c r="D25" s="49">
        <v>15</v>
      </c>
      <c r="E25" s="49">
        <v>52</v>
      </c>
      <c r="F25" s="49">
        <v>3.4</v>
      </c>
      <c r="G25" s="49">
        <v>4.3</v>
      </c>
      <c r="H25" s="49">
        <v>0.7</v>
      </c>
      <c r="I25" s="49">
        <v>15</v>
      </c>
      <c r="J25" s="49">
        <v>52</v>
      </c>
      <c r="K25" s="49">
        <v>3.4</v>
      </c>
      <c r="L25" s="49">
        <v>4.3</v>
      </c>
      <c r="M25" s="49">
        <v>0.7</v>
      </c>
      <c r="N25" s="49">
        <v>15</v>
      </c>
      <c r="O25" s="49">
        <v>52</v>
      </c>
      <c r="P25" s="49">
        <v>3.4</v>
      </c>
      <c r="Q25" s="49">
        <v>4.3</v>
      </c>
      <c r="R25" s="49">
        <v>0.7</v>
      </c>
    </row>
    <row r="26" spans="1:18" ht="22.5" customHeight="1" x14ac:dyDescent="0.25">
      <c r="A26" s="60" t="s">
        <v>176</v>
      </c>
      <c r="B26" s="61"/>
      <c r="C26" s="75" t="s">
        <v>177</v>
      </c>
      <c r="D26" s="58">
        <v>120</v>
      </c>
      <c r="E26" s="58">
        <v>102</v>
      </c>
      <c r="F26" s="58">
        <v>2.63</v>
      </c>
      <c r="G26" s="58">
        <v>7.19</v>
      </c>
      <c r="H26" s="58">
        <v>7.73</v>
      </c>
      <c r="I26" s="58">
        <v>120</v>
      </c>
      <c r="J26" s="58">
        <v>102</v>
      </c>
      <c r="K26" s="58">
        <v>2.63</v>
      </c>
      <c r="L26" s="58">
        <v>7.19</v>
      </c>
      <c r="M26" s="58">
        <v>7.73</v>
      </c>
      <c r="N26" s="58">
        <v>120</v>
      </c>
      <c r="O26" s="58">
        <v>102</v>
      </c>
      <c r="P26" s="58">
        <v>2.63</v>
      </c>
      <c r="Q26" s="58">
        <v>7.19</v>
      </c>
      <c r="R26" s="58">
        <v>7.73</v>
      </c>
    </row>
    <row r="27" spans="1:18" ht="30" customHeight="1" x14ac:dyDescent="0.25">
      <c r="A27" s="96" t="s">
        <v>182</v>
      </c>
      <c r="B27" s="4"/>
      <c r="C27" s="62" t="s">
        <v>183</v>
      </c>
      <c r="D27" s="49">
        <v>200</v>
      </c>
      <c r="E27" s="49">
        <v>68</v>
      </c>
      <c r="F27" s="49">
        <v>0.66</v>
      </c>
      <c r="G27" s="49">
        <v>0.05</v>
      </c>
      <c r="H27" s="49">
        <v>17.170000000000002</v>
      </c>
      <c r="I27" s="49">
        <v>200</v>
      </c>
      <c r="J27" s="49">
        <v>68</v>
      </c>
      <c r="K27" s="49">
        <v>0.66</v>
      </c>
      <c r="L27" s="49">
        <v>0.05</v>
      </c>
      <c r="M27" s="49">
        <v>17.170000000000002</v>
      </c>
      <c r="N27" s="49">
        <v>200</v>
      </c>
      <c r="O27" s="49">
        <v>68</v>
      </c>
      <c r="P27" s="49">
        <v>0.66</v>
      </c>
      <c r="Q27" s="49">
        <v>0.05</v>
      </c>
      <c r="R27" s="49">
        <v>17.170000000000002</v>
      </c>
    </row>
    <row r="28" spans="1:18" ht="30" customHeight="1" x14ac:dyDescent="0.25">
      <c r="A28" s="67" t="s">
        <v>37</v>
      </c>
      <c r="B28" s="68" t="s">
        <v>38</v>
      </c>
      <c r="C28" s="69" t="s">
        <v>39</v>
      </c>
      <c r="D28" s="70">
        <v>30</v>
      </c>
      <c r="E28" s="70">
        <v>71</v>
      </c>
      <c r="F28" s="70">
        <v>1.8</v>
      </c>
      <c r="G28" s="70">
        <v>2.4</v>
      </c>
      <c r="H28" s="70">
        <v>10</v>
      </c>
      <c r="I28" s="70">
        <v>30</v>
      </c>
      <c r="J28" s="70">
        <v>71</v>
      </c>
      <c r="K28" s="70">
        <v>1.8</v>
      </c>
      <c r="L28" s="70">
        <v>2.4</v>
      </c>
      <c r="M28" s="70">
        <v>10</v>
      </c>
      <c r="N28" s="70">
        <v>30</v>
      </c>
      <c r="O28" s="70">
        <v>71</v>
      </c>
      <c r="P28" s="70">
        <v>1.8</v>
      </c>
      <c r="Q28" s="70">
        <v>2.4</v>
      </c>
      <c r="R28" s="70">
        <v>10</v>
      </c>
    </row>
    <row r="29" spans="1:18" ht="15.75" x14ac:dyDescent="0.25">
      <c r="A29" s="48" t="s">
        <v>53</v>
      </c>
      <c r="B29" s="130"/>
      <c r="C29" s="63" t="s">
        <v>54</v>
      </c>
      <c r="D29" s="49">
        <v>100</v>
      </c>
      <c r="E29" s="49">
        <v>40</v>
      </c>
      <c r="F29" s="49">
        <v>0.9</v>
      </c>
      <c r="G29" s="49">
        <v>0.2</v>
      </c>
      <c r="H29" s="49">
        <v>9.5</v>
      </c>
      <c r="I29" s="49">
        <v>100</v>
      </c>
      <c r="J29" s="49">
        <v>40</v>
      </c>
      <c r="K29" s="49">
        <v>0.9</v>
      </c>
      <c r="L29" s="49">
        <v>0.2</v>
      </c>
      <c r="M29" s="49">
        <v>9.5</v>
      </c>
      <c r="N29" s="49">
        <v>100</v>
      </c>
      <c r="O29" s="49">
        <v>40</v>
      </c>
      <c r="P29" s="49">
        <v>0.9</v>
      </c>
      <c r="Q29" s="49">
        <v>0.2</v>
      </c>
      <c r="R29" s="49">
        <v>9.5</v>
      </c>
    </row>
    <row r="30" spans="1:18" x14ac:dyDescent="0.25">
      <c r="A30" s="24"/>
      <c r="B30" s="23"/>
      <c r="C30" s="5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2"/>
    </row>
    <row r="31" spans="1:18" ht="15.75" thickBot="1" x14ac:dyDescent="0.3">
      <c r="A31" s="163" t="s">
        <v>129</v>
      </c>
      <c r="B31" s="164"/>
      <c r="C31" s="164"/>
      <c r="D31" s="133">
        <f t="shared" ref="D31:R31" si="1">SUM(D21:D30)</f>
        <v>975</v>
      </c>
      <c r="E31" s="133">
        <f t="shared" si="1"/>
        <v>1033</v>
      </c>
      <c r="F31" s="133">
        <f t="shared" si="1"/>
        <v>39.339999999999996</v>
      </c>
      <c r="G31" s="133">
        <f t="shared" si="1"/>
        <v>35.85</v>
      </c>
      <c r="H31" s="133">
        <f t="shared" si="1"/>
        <v>137.24</v>
      </c>
      <c r="I31" s="11">
        <f t="shared" si="1"/>
        <v>865</v>
      </c>
      <c r="J31" s="11">
        <f t="shared" si="1"/>
        <v>1062</v>
      </c>
      <c r="K31" s="11">
        <f t="shared" si="1"/>
        <v>42.359999999999992</v>
      </c>
      <c r="L31" s="11">
        <f t="shared" si="1"/>
        <v>37.43</v>
      </c>
      <c r="M31" s="11">
        <f t="shared" si="1"/>
        <v>136.99</v>
      </c>
      <c r="N31" s="11">
        <f t="shared" si="1"/>
        <v>885</v>
      </c>
      <c r="O31" s="11">
        <f t="shared" si="1"/>
        <v>1112</v>
      </c>
      <c r="P31" s="11">
        <f t="shared" si="1"/>
        <v>46.36999999999999</v>
      </c>
      <c r="Q31" s="11">
        <f t="shared" si="1"/>
        <v>40.339999999999996</v>
      </c>
      <c r="R31" s="10">
        <f t="shared" si="1"/>
        <v>138.78000000000003</v>
      </c>
    </row>
  </sheetData>
  <mergeCells count="7">
    <mergeCell ref="B1:R1"/>
    <mergeCell ref="A1:A2"/>
    <mergeCell ref="A31:C31"/>
    <mergeCell ref="B2:R2"/>
    <mergeCell ref="D3:H3"/>
    <mergeCell ref="I3:M3"/>
    <mergeCell ref="N3:R3"/>
  </mergeCells>
  <pageMargins left="3.937007874015748E-2" right="3.937007874015748E-2" top="0.3543307086614173" bottom="0.3543307086614173" header="0.11811023622047244" footer="0.11811023622047244"/>
  <pageSetup paperSize="9" scale="96" orientation="landscape" horizontalDpi="4294967292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Понеділок</vt:lpstr>
      <vt:lpstr>Вівторок</vt:lpstr>
      <vt:lpstr>Середа</vt:lpstr>
      <vt:lpstr>Четвер</vt:lpstr>
      <vt:lpstr>П'ятниця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2025-12-26T12:15:16Z</dcterms:modified>
</cp:coreProperties>
</file>