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0730" windowHeight="11760" activeTab="1"/>
  </bookViews>
  <sheets>
    <sheet name="Понеділок" sheetId="6" r:id="rId1"/>
    <sheet name="Вівторок" sheetId="8" r:id="rId2"/>
    <sheet name="Середа" sheetId="9" r:id="rId3"/>
    <sheet name="Четвер" sheetId="10" r:id="rId4"/>
    <sheet name="П'ятниця" sheetId="11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1" l="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B1" i="11"/>
  <c r="B1" i="10"/>
  <c r="B1" i="9"/>
  <c r="B1" i="8"/>
</calcChain>
</file>

<file path=xl/sharedStrings.xml><?xml version="1.0" encoding="utf-8"?>
<sst xmlns="http://schemas.openxmlformats.org/spreadsheetml/2006/main" count="422" uniqueCount="179">
  <si>
    <t>Збірник рецептур, № розкладки</t>
  </si>
  <si>
    <t>Найменування страв</t>
  </si>
  <si>
    <t>Енергетична цінність для дітей 6-11р.</t>
  </si>
  <si>
    <t>Енергетична цінність для дітей 11-14 р.</t>
  </si>
  <si>
    <t>Енергетична цінність для дітей 14-18 р.</t>
  </si>
  <si>
    <t>Вихід, г</t>
  </si>
  <si>
    <t>21-25</t>
  </si>
  <si>
    <t>Жири, г</t>
  </si>
  <si>
    <t>Вуглеводи, г</t>
  </si>
  <si>
    <t>Наявні алергени</t>
  </si>
  <si>
    <t>Білки, г</t>
  </si>
  <si>
    <t>Енерго-цінність ккал</t>
  </si>
  <si>
    <t>525-630</t>
  </si>
  <si>
    <t>18-21</t>
  </si>
  <si>
    <t>17-21</t>
  </si>
  <si>
    <t>73-88</t>
  </si>
  <si>
    <t>600-720</t>
  </si>
  <si>
    <t>81-98</t>
  </si>
  <si>
    <t>675-810</t>
  </si>
  <si>
    <t>23-27</t>
  </si>
  <si>
    <t>93-112</t>
  </si>
  <si>
    <t>Л.МП.ЗП</t>
  </si>
  <si>
    <t>ТК№10,46</t>
  </si>
  <si>
    <t>Г.ЗП</t>
  </si>
  <si>
    <t>ЗП.Г.МП.Л</t>
  </si>
  <si>
    <t>ТК№1,15</t>
  </si>
  <si>
    <t>Салат з моркви та імбирем</t>
  </si>
  <si>
    <t>пром.в</t>
  </si>
  <si>
    <t>ТК№13,14</t>
  </si>
  <si>
    <t>МП.Л</t>
  </si>
  <si>
    <t xml:space="preserve">Йогурт </t>
  </si>
  <si>
    <t xml:space="preserve"> або кефір</t>
  </si>
  <si>
    <t>ТК№13,17</t>
  </si>
  <si>
    <t xml:space="preserve">Чорний чай </t>
  </si>
  <si>
    <t>Пром-вироб</t>
  </si>
  <si>
    <t>Г</t>
  </si>
  <si>
    <t>Хліб цільнозерн.</t>
  </si>
  <si>
    <t>Всього</t>
  </si>
  <si>
    <t>ТК№10,1</t>
  </si>
  <si>
    <t>Л.МП.Г.ЗП</t>
  </si>
  <si>
    <t>ТК№14,11</t>
  </si>
  <si>
    <t>Л.МП.Я.Г.ЗП</t>
  </si>
  <si>
    <t xml:space="preserve">Оладки кукурудзяні </t>
  </si>
  <si>
    <t>ТК№1,39</t>
  </si>
  <si>
    <t>ТК№1,32</t>
  </si>
  <si>
    <t>Салат з капусти огірків та кропу</t>
  </si>
  <si>
    <t>ТК№13,1</t>
  </si>
  <si>
    <t>Какао з молоком</t>
  </si>
  <si>
    <t>ТК№12,11</t>
  </si>
  <si>
    <t>Фрукти</t>
  </si>
  <si>
    <t>Чай каркаде</t>
  </si>
  <si>
    <t>ТК№13,5</t>
  </si>
  <si>
    <t>Я.МП.Л.ЗП.Г</t>
  </si>
  <si>
    <t>ТК№10,54</t>
  </si>
  <si>
    <t>Булгур</t>
  </si>
  <si>
    <t>ТК№1,3</t>
  </si>
  <si>
    <t>Салат з томатів і цибулі маринованої</t>
  </si>
  <si>
    <t>ТК№13,8</t>
  </si>
  <si>
    <t>Компот з ягід або</t>
  </si>
  <si>
    <t>фруктів( свіж. замор.)</t>
  </si>
  <si>
    <t>ТК№13,11</t>
  </si>
  <si>
    <t>Р.Я.ЗП.Г</t>
  </si>
  <si>
    <t>ТК№4,8</t>
  </si>
  <si>
    <t xml:space="preserve">Горохове пюре жовте </t>
  </si>
  <si>
    <t>ТК№10,16</t>
  </si>
  <si>
    <t>Л.МП.Г.ЗП.</t>
  </si>
  <si>
    <t>ТК№11,13</t>
  </si>
  <si>
    <t>МП.ЗП</t>
  </si>
  <si>
    <t xml:space="preserve">Соус сметанковий </t>
  </si>
  <si>
    <t>ТК№4,1</t>
  </si>
  <si>
    <t>Напій з лимонів і апельсинів</t>
  </si>
  <si>
    <t>ТК№10,22</t>
  </si>
  <si>
    <t>Л.МП</t>
  </si>
  <si>
    <t>Картопляне пюре з орегано</t>
  </si>
  <si>
    <t>ТК№10,2</t>
  </si>
  <si>
    <t>або яйце варене</t>
  </si>
  <si>
    <t xml:space="preserve">Сир твердий </t>
  </si>
  <si>
    <t>ТК№1,2</t>
  </si>
  <si>
    <t>Асорті овочеве</t>
  </si>
  <si>
    <t>Сік пастер. б\ц</t>
  </si>
  <si>
    <t>ТК№4.5</t>
  </si>
  <si>
    <t>МП.Л.</t>
  </si>
  <si>
    <t>або сочевиця</t>
  </si>
  <si>
    <t>ТК№10,42</t>
  </si>
  <si>
    <t>ТК№6,20</t>
  </si>
  <si>
    <t>ТК№1,23</t>
  </si>
  <si>
    <t xml:space="preserve"> Понеділок 2-й Тиждень ГПД та 5-11 кл.за батьківський кошт </t>
  </si>
  <si>
    <t xml:space="preserve">Вівторок 2-й Тиждень  ГПД та 5-11 кл.за батьківський кошт.  </t>
  </si>
  <si>
    <t>Середа 2-й Тиждень  ГПД та 5-11 кл.за батьківський кошт</t>
  </si>
  <si>
    <t xml:space="preserve">Четвер 2-й Тиждень  ГПД та 5-11 кл.за батьківський кошт. </t>
  </si>
  <si>
    <t>П'ятниця 2-й Тиждень  ГПД та 5-11 кл.за батьківський кошт</t>
  </si>
  <si>
    <t>ОБІД</t>
  </si>
  <si>
    <t>Комплекс №1</t>
  </si>
  <si>
    <t>Комплекс №2</t>
  </si>
  <si>
    <t>ТК№2.21</t>
  </si>
  <si>
    <t>ЗП</t>
  </si>
  <si>
    <t>ТК №9,8</t>
  </si>
  <si>
    <t>Курка по -італійськи</t>
  </si>
  <si>
    <t>Гречана юшка без засмажки</t>
  </si>
  <si>
    <t>ТК№9,64</t>
  </si>
  <si>
    <t>ЗП.Я.Г</t>
  </si>
  <si>
    <t xml:space="preserve">Шніцель курячий </t>
  </si>
  <si>
    <t>ТК№10,6</t>
  </si>
  <si>
    <t>Гречана каша з чебр</t>
  </si>
  <si>
    <t>ТК№10,41</t>
  </si>
  <si>
    <t xml:space="preserve">     Маринара</t>
  </si>
  <si>
    <t>Салат з капусти та зел.гор</t>
  </si>
  <si>
    <t xml:space="preserve">Фрукти </t>
  </si>
  <si>
    <t>ТК№2,14</t>
  </si>
  <si>
    <t>ЗП.Л.МП.Я.Г</t>
  </si>
  <si>
    <t>ТК№8,1</t>
  </si>
  <si>
    <t>Плов з булгура з св</t>
  </si>
  <si>
    <t>Юшка біла з галуш</t>
  </si>
  <si>
    <t>68\145\125</t>
  </si>
  <si>
    <t>82\173\150</t>
  </si>
  <si>
    <t>ТК№8,28</t>
  </si>
  <si>
    <t>Січеники зі свинини</t>
  </si>
  <si>
    <t>ТК№10,10</t>
  </si>
  <si>
    <t>Рис з кмином</t>
  </si>
  <si>
    <t xml:space="preserve">або каша пшенична </t>
  </si>
  <si>
    <t>Салат з буряка з ароматною  олією</t>
  </si>
  <si>
    <t>ТК№13,6</t>
  </si>
  <si>
    <t>Чай масала</t>
  </si>
  <si>
    <t>ТК№2,2</t>
  </si>
  <si>
    <t>Борщ з картоплею</t>
  </si>
  <si>
    <t>ТК№8,9</t>
  </si>
  <si>
    <t>Л.МП.ЗП.Г</t>
  </si>
  <si>
    <t>62\38</t>
  </si>
  <si>
    <t>74\46</t>
  </si>
  <si>
    <t>Гуляш з вар.яловичини</t>
  </si>
  <si>
    <t>ТК№8,5</t>
  </si>
  <si>
    <t>Л.МП.Я</t>
  </si>
  <si>
    <t>Кебаб з сиром</t>
  </si>
  <si>
    <t>ТК№6,3</t>
  </si>
  <si>
    <t>Запіканка сирна з ягідним  кулі</t>
  </si>
  <si>
    <t>або сирники з курагою</t>
  </si>
  <si>
    <t>150\25</t>
  </si>
  <si>
    <t>або банош</t>
  </si>
  <si>
    <t>Вермішель з томат .</t>
  </si>
  <si>
    <t>ТК№1,53</t>
  </si>
  <si>
    <t xml:space="preserve">або салат з капуста кв. </t>
  </si>
  <si>
    <t>Узвар із суміші сухофруктів</t>
  </si>
  <si>
    <t>Комплекс№1</t>
  </si>
  <si>
    <t>ТК№2,10</t>
  </si>
  <si>
    <t>ТК№7,19</t>
  </si>
  <si>
    <t>Р.Г.ЗП</t>
  </si>
  <si>
    <t xml:space="preserve">Риба запечена </t>
  </si>
  <si>
    <t>Юшка з рис. круп</t>
  </si>
  <si>
    <t>ТК№7,10</t>
  </si>
  <si>
    <t>Рибні нагетси</t>
  </si>
  <si>
    <t>Кус кус розсипчастий</t>
  </si>
  <si>
    <t>Салат з буряка з ароматною олією</t>
  </si>
  <si>
    <t>ТК№1,78</t>
  </si>
  <si>
    <t>ЗП.Г</t>
  </si>
  <si>
    <t>Салат з помідорів з аром.олією з сухарями</t>
  </si>
  <si>
    <t xml:space="preserve"> або салат з капусти, моркви з зел.горошком</t>
  </si>
  <si>
    <t>ТК№2,12</t>
  </si>
  <si>
    <t xml:space="preserve">Суп гороховий </t>
  </si>
  <si>
    <t>ТК№8,6</t>
  </si>
  <si>
    <t>Г.Я.ЗПП</t>
  </si>
  <si>
    <t>Січеники з (ялов)</t>
  </si>
  <si>
    <t>ТК№8,11</t>
  </si>
  <si>
    <t>Печеня по -домаш.(ял)</t>
  </si>
  <si>
    <t>63\165\111</t>
  </si>
  <si>
    <t>76\197\132</t>
  </si>
  <si>
    <t xml:space="preserve"> або альо-ольо</t>
  </si>
  <si>
    <t>ТК№5,1</t>
  </si>
  <si>
    <t>Г.Я.МП.Л.ЗП</t>
  </si>
  <si>
    <t>Скрамбл</t>
  </si>
  <si>
    <t>Відварений горошок зелений</t>
  </si>
  <si>
    <t>ТК№3,6</t>
  </si>
  <si>
    <t>Л.МП.Я.</t>
  </si>
  <si>
    <t xml:space="preserve"> або мексиканська запіканка</t>
  </si>
  <si>
    <t>ТК№13,19</t>
  </si>
  <si>
    <t>Ягідний узвар</t>
  </si>
  <si>
    <t>48\101\88</t>
  </si>
  <si>
    <t>44\115\77</t>
  </si>
  <si>
    <t>Всього:</t>
  </si>
  <si>
    <t>ПРИМІРНЕ ЧОТИРИТИЖНЕВЕ  СЕЗОННЕ  МЕНЮ НА ЗИМОВИЙ   ПЕРІОД  2025-2026 року КЗ "ЖМЕРИНСЬКИЙ ЛІЦЕЙ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</si>
</sst>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7" fontId="0" fillId="0" borderId="3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3" fillId="0" borderId="13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8" fillId="0" borderId="35" xfId="0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" fontId="0" fillId="0" borderId="36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7" fontId="4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2" fontId="15" fillId="0" borderId="1" xfId="0" applyNumberFormat="1" applyFont="1" applyBorder="1" applyAlignment="1">
      <alignment horizontal="center" vertical="center"/>
    </xf>
    <xf numFmtId="0" fontId="15" fillId="0" borderId="35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2" fillId="0" borderId="0" xfId="0" applyFont="1"/>
    <xf numFmtId="0" fontId="5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0" fontId="0" fillId="0" borderId="28" xfId="0" applyBorder="1" applyAlignment="1"/>
    <xf numFmtId="164" fontId="11" fillId="0" borderId="28" xfId="0" applyNumberFormat="1" applyFont="1" applyBorder="1" applyAlignment="1">
      <alignment horizontal="center" vertical="center"/>
    </xf>
    <xf numFmtId="164" fontId="11" fillId="0" borderId="20" xfId="0" applyNumberFormat="1" applyFont="1" applyBorder="1" applyAlignment="1">
      <alignment horizontal="center" vertical="center"/>
    </xf>
    <xf numFmtId="164" fontId="11" fillId="0" borderId="29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64" fontId="10" fillId="0" borderId="28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164" fontId="10" fillId="0" borderId="29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32" xfId="0" applyBorder="1" applyAlignment="1"/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2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B1" sqref="B1:R1"/>
    </sheetView>
  </sheetViews>
  <sheetFormatPr defaultRowHeight="15" x14ac:dyDescent="0.25"/>
  <cols>
    <col min="1" max="1" width="9" customWidth="1"/>
    <col min="2" max="2" width="6.28515625" customWidth="1"/>
    <col min="3" max="3" width="24.140625" customWidth="1"/>
    <col min="4" max="4" width="8.28515625" customWidth="1"/>
    <col min="5" max="5" width="8.5703125" customWidth="1"/>
    <col min="6" max="6" width="7.7109375" customWidth="1"/>
    <col min="7" max="7" width="6.7109375" customWidth="1"/>
    <col min="8" max="8" width="8.5703125" customWidth="1"/>
    <col min="9" max="9" width="8.140625" customWidth="1"/>
    <col min="10" max="10" width="8.28515625" customWidth="1"/>
    <col min="11" max="12" width="6.42578125" customWidth="1"/>
    <col min="13" max="13" width="8.5703125" customWidth="1"/>
    <col min="14" max="14" width="8.42578125" customWidth="1"/>
    <col min="15" max="15" width="8.140625" customWidth="1"/>
    <col min="16" max="17" width="6.42578125" customWidth="1"/>
    <col min="18" max="18" width="8.5703125" customWidth="1"/>
  </cols>
  <sheetData>
    <row r="1" spans="1:18" ht="17.25" x14ac:dyDescent="0.3">
      <c r="A1" s="122" t="s">
        <v>91</v>
      </c>
      <c r="B1" s="119" t="s">
        <v>178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1"/>
    </row>
    <row r="2" spans="1:18" ht="18" thickBot="1" x14ac:dyDescent="0.3">
      <c r="A2" s="123"/>
      <c r="B2" s="124" t="s">
        <v>86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</row>
    <row r="3" spans="1:18" ht="37.5" customHeight="1" x14ac:dyDescent="0.25">
      <c r="A3" s="20" t="s">
        <v>0</v>
      </c>
      <c r="B3" s="36" t="s">
        <v>9</v>
      </c>
      <c r="C3" s="37" t="s">
        <v>1</v>
      </c>
      <c r="D3" s="127" t="s">
        <v>2</v>
      </c>
      <c r="E3" s="128"/>
      <c r="F3" s="128"/>
      <c r="G3" s="128"/>
      <c r="H3" s="129"/>
      <c r="I3" s="127" t="s">
        <v>3</v>
      </c>
      <c r="J3" s="128"/>
      <c r="K3" s="128"/>
      <c r="L3" s="128"/>
      <c r="M3" s="129"/>
      <c r="N3" s="127" t="s">
        <v>4</v>
      </c>
      <c r="O3" s="128"/>
      <c r="P3" s="128"/>
      <c r="Q3" s="128"/>
      <c r="R3" s="130"/>
    </row>
    <row r="4" spans="1:18" ht="15.75" customHeight="1" x14ac:dyDescent="0.25">
      <c r="A4" s="17"/>
      <c r="B4" s="29"/>
      <c r="C4" s="15"/>
      <c r="D4" s="19" t="s">
        <v>5</v>
      </c>
      <c r="E4" s="19" t="s">
        <v>12</v>
      </c>
      <c r="F4" s="19" t="s">
        <v>13</v>
      </c>
      <c r="G4" s="19" t="s">
        <v>14</v>
      </c>
      <c r="H4" s="19" t="s">
        <v>15</v>
      </c>
      <c r="I4" s="19" t="s">
        <v>5</v>
      </c>
      <c r="J4" s="19" t="s">
        <v>16</v>
      </c>
      <c r="K4" s="19" t="s">
        <v>6</v>
      </c>
      <c r="L4" s="19" t="s">
        <v>6</v>
      </c>
      <c r="M4" s="19" t="s">
        <v>17</v>
      </c>
      <c r="N4" s="19" t="s">
        <v>5</v>
      </c>
      <c r="O4" s="19" t="s">
        <v>18</v>
      </c>
      <c r="P4" s="19" t="s">
        <v>19</v>
      </c>
      <c r="Q4" s="19" t="s">
        <v>19</v>
      </c>
      <c r="R4" s="18" t="s">
        <v>20</v>
      </c>
    </row>
    <row r="5" spans="1:18" ht="36" x14ac:dyDescent="0.25">
      <c r="A5" s="17"/>
      <c r="B5" s="16"/>
      <c r="C5" s="15"/>
      <c r="D5" s="14"/>
      <c r="E5" s="1" t="s">
        <v>11</v>
      </c>
      <c r="F5" s="1" t="s">
        <v>10</v>
      </c>
      <c r="G5" s="1" t="s">
        <v>7</v>
      </c>
      <c r="H5" s="1" t="s">
        <v>8</v>
      </c>
      <c r="I5" s="14"/>
      <c r="J5" s="1" t="s">
        <v>11</v>
      </c>
      <c r="K5" s="1" t="s">
        <v>10</v>
      </c>
      <c r="L5" s="1" t="s">
        <v>7</v>
      </c>
      <c r="M5" s="1" t="s">
        <v>8</v>
      </c>
      <c r="N5" s="14"/>
      <c r="O5" s="1" t="s">
        <v>11</v>
      </c>
      <c r="P5" s="1" t="s">
        <v>10</v>
      </c>
      <c r="Q5" s="1" t="s">
        <v>7</v>
      </c>
      <c r="R5" s="13" t="s">
        <v>8</v>
      </c>
    </row>
    <row r="6" spans="1:18" ht="15.75" thickBot="1" x14ac:dyDescent="0.3">
      <c r="A6" s="5">
        <v>1</v>
      </c>
      <c r="B6" s="3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4</v>
      </c>
      <c r="O6" s="4">
        <v>5</v>
      </c>
      <c r="P6" s="4">
        <v>6</v>
      </c>
      <c r="Q6" s="4">
        <v>7</v>
      </c>
      <c r="R6" s="6">
        <v>8</v>
      </c>
    </row>
    <row r="7" spans="1:18" ht="15.75" x14ac:dyDescent="0.25">
      <c r="A7" s="38"/>
      <c r="B7" s="39"/>
      <c r="C7" s="72" t="s">
        <v>92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5"/>
    </row>
    <row r="8" spans="1:18" ht="21" customHeight="1" x14ac:dyDescent="0.25">
      <c r="A8" s="77" t="s">
        <v>94</v>
      </c>
      <c r="B8" s="78" t="s">
        <v>95</v>
      </c>
      <c r="C8" s="81" t="s">
        <v>98</v>
      </c>
      <c r="D8" s="61">
        <v>200</v>
      </c>
      <c r="E8" s="61">
        <v>90</v>
      </c>
      <c r="F8" s="61">
        <v>2.2000000000000002</v>
      </c>
      <c r="G8" s="61">
        <v>2.4700000000000002</v>
      </c>
      <c r="H8" s="82">
        <v>14.98</v>
      </c>
      <c r="I8" s="61"/>
      <c r="J8" s="61"/>
      <c r="K8" s="61"/>
      <c r="L8" s="61"/>
      <c r="M8" s="82"/>
      <c r="N8" s="61"/>
      <c r="O8" s="61"/>
      <c r="P8" s="61"/>
      <c r="Q8" s="61"/>
      <c r="R8" s="82"/>
    </row>
    <row r="9" spans="1:18" ht="16.5" customHeight="1" x14ac:dyDescent="0.25">
      <c r="A9" s="54" t="s">
        <v>96</v>
      </c>
      <c r="B9" s="80"/>
      <c r="C9" s="56" t="s">
        <v>97</v>
      </c>
      <c r="D9" s="33">
        <v>59</v>
      </c>
      <c r="E9" s="33">
        <v>102</v>
      </c>
      <c r="F9" s="33">
        <v>16.75</v>
      </c>
      <c r="G9" s="33">
        <v>3.06</v>
      </c>
      <c r="H9" s="33">
        <v>1.89</v>
      </c>
      <c r="I9" s="57">
        <v>84</v>
      </c>
      <c r="J9" s="57">
        <v>148</v>
      </c>
      <c r="K9" s="57">
        <v>24.26</v>
      </c>
      <c r="L9" s="57">
        <v>4.43</v>
      </c>
      <c r="M9" s="57">
        <v>2.73</v>
      </c>
      <c r="N9" s="57">
        <v>100</v>
      </c>
      <c r="O9" s="57">
        <v>176</v>
      </c>
      <c r="P9" s="57">
        <v>28.89</v>
      </c>
      <c r="Q9" s="57">
        <v>5.28</v>
      </c>
      <c r="R9" s="58">
        <v>3.26</v>
      </c>
    </row>
    <row r="10" spans="1:18" ht="23.25" customHeight="1" x14ac:dyDescent="0.25">
      <c r="A10" s="54" t="s">
        <v>102</v>
      </c>
      <c r="B10" s="55" t="s">
        <v>72</v>
      </c>
      <c r="C10" s="60" t="s">
        <v>103</v>
      </c>
      <c r="D10" s="33">
        <v>120</v>
      </c>
      <c r="E10" s="33">
        <v>184</v>
      </c>
      <c r="F10" s="33">
        <v>6.2</v>
      </c>
      <c r="G10" s="33">
        <v>3.78</v>
      </c>
      <c r="H10" s="33">
        <v>30.9</v>
      </c>
      <c r="I10" s="71">
        <v>150</v>
      </c>
      <c r="J10" s="71">
        <v>230</v>
      </c>
      <c r="K10" s="71">
        <v>7.75</v>
      </c>
      <c r="L10" s="71">
        <v>4.72</v>
      </c>
      <c r="M10" s="71">
        <v>38.630000000000003</v>
      </c>
      <c r="N10" s="71">
        <v>150</v>
      </c>
      <c r="O10" s="71">
        <v>230</v>
      </c>
      <c r="P10" s="71">
        <v>7.75</v>
      </c>
      <c r="Q10" s="71">
        <v>4.72</v>
      </c>
      <c r="R10" s="42">
        <v>38.630000000000003</v>
      </c>
    </row>
    <row r="11" spans="1:18" ht="34.5" customHeight="1" x14ac:dyDescent="0.25">
      <c r="A11" s="44" t="s">
        <v>25</v>
      </c>
      <c r="B11" s="45"/>
      <c r="C11" s="72" t="s">
        <v>26</v>
      </c>
      <c r="D11" s="33">
        <v>100</v>
      </c>
      <c r="E11" s="33">
        <v>61</v>
      </c>
      <c r="F11" s="33">
        <v>1.29</v>
      </c>
      <c r="G11" s="33">
        <v>3.11</v>
      </c>
      <c r="H11" s="33">
        <v>8.41</v>
      </c>
      <c r="I11" s="71">
        <v>120</v>
      </c>
      <c r="J11" s="71">
        <v>73.2</v>
      </c>
      <c r="K11" s="71">
        <v>1.55</v>
      </c>
      <c r="L11" s="71">
        <v>3.73</v>
      </c>
      <c r="M11" s="71">
        <v>1.7</v>
      </c>
      <c r="N11" s="71">
        <v>120</v>
      </c>
      <c r="O11" s="71">
        <v>73.2</v>
      </c>
      <c r="P11" s="71">
        <v>1.55</v>
      </c>
      <c r="Q11" s="71">
        <v>3.73</v>
      </c>
      <c r="R11" s="71">
        <v>1.7</v>
      </c>
    </row>
    <row r="12" spans="1:18" ht="17.25" customHeight="1" x14ac:dyDescent="0.25">
      <c r="A12" s="83" t="s">
        <v>28</v>
      </c>
      <c r="B12" s="73" t="s">
        <v>29</v>
      </c>
      <c r="C12" s="41" t="s">
        <v>30</v>
      </c>
      <c r="D12" s="71">
        <v>125</v>
      </c>
      <c r="E12" s="71">
        <v>93</v>
      </c>
      <c r="F12" s="71">
        <v>3.47</v>
      </c>
      <c r="G12" s="71">
        <v>3.12</v>
      </c>
      <c r="H12" s="71">
        <v>12.4</v>
      </c>
      <c r="I12" s="71">
        <v>125</v>
      </c>
      <c r="J12" s="71">
        <v>93</v>
      </c>
      <c r="K12" s="71">
        <v>3.47</v>
      </c>
      <c r="L12" s="71">
        <v>3.12</v>
      </c>
      <c r="M12" s="71">
        <v>12.4</v>
      </c>
      <c r="N12" s="71">
        <v>125</v>
      </c>
      <c r="O12" s="71">
        <v>93</v>
      </c>
      <c r="P12" s="71">
        <v>3.47</v>
      </c>
      <c r="Q12" s="71">
        <v>3.12</v>
      </c>
      <c r="R12" s="42">
        <v>12.4</v>
      </c>
    </row>
    <row r="13" spans="1:18" ht="20.25" customHeight="1" x14ac:dyDescent="0.25">
      <c r="A13" s="74" t="s">
        <v>28</v>
      </c>
      <c r="B13" s="73" t="s">
        <v>29</v>
      </c>
      <c r="C13" s="72" t="s">
        <v>31</v>
      </c>
      <c r="D13" s="71">
        <v>125</v>
      </c>
      <c r="E13" s="71">
        <v>74</v>
      </c>
      <c r="F13" s="71">
        <v>3.75</v>
      </c>
      <c r="G13" s="71">
        <v>3.12</v>
      </c>
      <c r="H13" s="71">
        <v>4.37</v>
      </c>
      <c r="I13" s="71">
        <v>125</v>
      </c>
      <c r="J13" s="71">
        <v>74</v>
      </c>
      <c r="K13" s="71">
        <v>3.75</v>
      </c>
      <c r="L13" s="71">
        <v>3.12</v>
      </c>
      <c r="M13" s="71">
        <v>4.37</v>
      </c>
      <c r="N13" s="71">
        <v>125</v>
      </c>
      <c r="O13" s="71">
        <v>74</v>
      </c>
      <c r="P13" s="71">
        <v>3.75</v>
      </c>
      <c r="Q13" s="71">
        <v>3.12</v>
      </c>
      <c r="R13" s="71">
        <v>4.37</v>
      </c>
    </row>
    <row r="14" spans="1:18" ht="24.75" customHeight="1" x14ac:dyDescent="0.25">
      <c r="A14" s="46" t="s">
        <v>34</v>
      </c>
      <c r="B14" s="47" t="s">
        <v>35</v>
      </c>
      <c r="C14" s="48" t="s">
        <v>36</v>
      </c>
      <c r="D14" s="49">
        <v>30</v>
      </c>
      <c r="E14" s="49">
        <v>71</v>
      </c>
      <c r="F14" s="49">
        <v>1.8</v>
      </c>
      <c r="G14" s="49">
        <v>2.4</v>
      </c>
      <c r="H14" s="49">
        <v>10</v>
      </c>
      <c r="I14" s="49">
        <v>30</v>
      </c>
      <c r="J14" s="49">
        <v>71</v>
      </c>
      <c r="K14" s="49">
        <v>1.8</v>
      </c>
      <c r="L14" s="49">
        <v>2.4</v>
      </c>
      <c r="M14" s="49">
        <v>10</v>
      </c>
      <c r="N14" s="49">
        <v>30</v>
      </c>
      <c r="O14" s="49">
        <v>71</v>
      </c>
      <c r="P14" s="49">
        <v>1.8</v>
      </c>
      <c r="Q14" s="49">
        <v>2.4</v>
      </c>
      <c r="R14" s="49">
        <v>10</v>
      </c>
    </row>
    <row r="15" spans="1:18" ht="24.75" customHeight="1" x14ac:dyDescent="0.25">
      <c r="A15" s="74" t="s">
        <v>48</v>
      </c>
      <c r="B15" s="73"/>
      <c r="C15" s="34" t="s">
        <v>107</v>
      </c>
      <c r="D15" s="71">
        <v>100</v>
      </c>
      <c r="E15" s="71">
        <v>45</v>
      </c>
      <c r="F15" s="71">
        <v>0.4</v>
      </c>
      <c r="G15" s="71">
        <v>0.4</v>
      </c>
      <c r="H15" s="71">
        <v>10.4</v>
      </c>
      <c r="I15" s="71">
        <v>100</v>
      </c>
      <c r="J15" s="71">
        <v>45</v>
      </c>
      <c r="K15" s="71">
        <v>0.4</v>
      </c>
      <c r="L15" s="71">
        <v>0.4</v>
      </c>
      <c r="M15" s="71">
        <v>10.4</v>
      </c>
      <c r="N15" s="71">
        <v>100</v>
      </c>
      <c r="O15" s="71">
        <v>45</v>
      </c>
      <c r="P15" s="71">
        <v>0.4</v>
      </c>
      <c r="Q15" s="71">
        <v>0.4</v>
      </c>
      <c r="R15" s="71">
        <v>10.4</v>
      </c>
    </row>
    <row r="16" spans="1:18" ht="20.25" customHeight="1" x14ac:dyDescent="0.25">
      <c r="A16" s="70"/>
      <c r="B16" s="65"/>
      <c r="C16" s="107" t="s">
        <v>177</v>
      </c>
      <c r="D16" s="108">
        <f t="shared" ref="D16:R16" si="0">SUM(D8:D15)</f>
        <v>859</v>
      </c>
      <c r="E16" s="108">
        <f t="shared" si="0"/>
        <v>720</v>
      </c>
      <c r="F16" s="108">
        <f t="shared" si="0"/>
        <v>35.859999999999992</v>
      </c>
      <c r="G16" s="108">
        <f t="shared" si="0"/>
        <v>21.459999999999997</v>
      </c>
      <c r="H16" s="108">
        <f t="shared" si="0"/>
        <v>93.350000000000009</v>
      </c>
      <c r="I16" s="108">
        <f t="shared" si="0"/>
        <v>734</v>
      </c>
      <c r="J16" s="108">
        <f t="shared" si="0"/>
        <v>734.2</v>
      </c>
      <c r="K16" s="108">
        <f t="shared" si="0"/>
        <v>42.98</v>
      </c>
      <c r="L16" s="108">
        <f t="shared" si="0"/>
        <v>21.919999999999998</v>
      </c>
      <c r="M16" s="108">
        <f t="shared" si="0"/>
        <v>80.23</v>
      </c>
      <c r="N16" s="108">
        <f t="shared" si="0"/>
        <v>750</v>
      </c>
      <c r="O16" s="108">
        <f t="shared" si="0"/>
        <v>762.2</v>
      </c>
      <c r="P16" s="108">
        <f t="shared" si="0"/>
        <v>47.609999999999992</v>
      </c>
      <c r="Q16" s="108">
        <f t="shared" si="0"/>
        <v>22.77</v>
      </c>
      <c r="R16" s="108">
        <f t="shared" si="0"/>
        <v>80.760000000000005</v>
      </c>
    </row>
    <row r="17" spans="1:18" ht="27.75" customHeight="1" x14ac:dyDescent="0.25">
      <c r="A17" s="46"/>
      <c r="B17" s="47"/>
      <c r="C17" s="48" t="s">
        <v>93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76"/>
    </row>
    <row r="18" spans="1:18" ht="18.75" customHeight="1" x14ac:dyDescent="0.25">
      <c r="A18" s="77" t="s">
        <v>94</v>
      </c>
      <c r="B18" s="78" t="s">
        <v>95</v>
      </c>
      <c r="C18" s="81" t="s">
        <v>98</v>
      </c>
      <c r="D18" s="61">
        <v>200</v>
      </c>
      <c r="E18" s="61">
        <v>90</v>
      </c>
      <c r="F18" s="61">
        <v>2.2000000000000002</v>
      </c>
      <c r="G18" s="61">
        <v>2.4700000000000002</v>
      </c>
      <c r="H18" s="82">
        <v>14.98</v>
      </c>
      <c r="I18" s="49"/>
      <c r="J18" s="49"/>
      <c r="K18" s="49"/>
      <c r="L18" s="49"/>
      <c r="M18" s="49"/>
      <c r="N18" s="49"/>
      <c r="O18" s="49"/>
      <c r="P18" s="49"/>
      <c r="Q18" s="49"/>
      <c r="R18" s="76"/>
    </row>
    <row r="19" spans="1:18" ht="18.75" customHeight="1" x14ac:dyDescent="0.25">
      <c r="A19" s="74" t="s">
        <v>99</v>
      </c>
      <c r="B19" s="73" t="s">
        <v>100</v>
      </c>
      <c r="C19" s="72" t="s">
        <v>101</v>
      </c>
      <c r="D19" s="49">
        <v>55</v>
      </c>
      <c r="E19" s="49">
        <v>151</v>
      </c>
      <c r="F19" s="49">
        <v>18.96</v>
      </c>
      <c r="G19" s="49">
        <v>3.7</v>
      </c>
      <c r="H19" s="49">
        <v>10.83</v>
      </c>
      <c r="I19" s="71">
        <v>80</v>
      </c>
      <c r="J19" s="71">
        <v>220</v>
      </c>
      <c r="K19" s="71">
        <v>27.59</v>
      </c>
      <c r="L19" s="71">
        <v>5.37</v>
      </c>
      <c r="M19" s="71">
        <v>15.75</v>
      </c>
      <c r="N19" s="71">
        <v>95</v>
      </c>
      <c r="O19" s="71">
        <v>261</v>
      </c>
      <c r="P19" s="71">
        <v>32.76</v>
      </c>
      <c r="Q19" s="71">
        <v>6.38</v>
      </c>
      <c r="R19" s="42">
        <v>18.71</v>
      </c>
    </row>
    <row r="20" spans="1:18" ht="18.75" customHeight="1" x14ac:dyDescent="0.25">
      <c r="A20" s="74" t="s">
        <v>104</v>
      </c>
      <c r="B20" s="59" t="s">
        <v>23</v>
      </c>
      <c r="C20" s="53" t="s">
        <v>105</v>
      </c>
      <c r="D20" s="49">
        <v>120</v>
      </c>
      <c r="E20" s="49">
        <v>254</v>
      </c>
      <c r="F20" s="49">
        <v>7.96</v>
      </c>
      <c r="G20" s="49">
        <v>0.8</v>
      </c>
      <c r="H20" s="49">
        <v>53.55</v>
      </c>
      <c r="I20" s="71">
        <v>150</v>
      </c>
      <c r="J20" s="71">
        <v>318</v>
      </c>
      <c r="K20" s="71">
        <v>9.9499999999999993</v>
      </c>
      <c r="L20" s="71">
        <v>1</v>
      </c>
      <c r="M20" s="71">
        <v>66.94</v>
      </c>
      <c r="N20" s="71">
        <v>150</v>
      </c>
      <c r="O20" s="71">
        <v>318</v>
      </c>
      <c r="P20" s="71">
        <v>9.9499999999999993</v>
      </c>
      <c r="Q20" s="71">
        <v>1</v>
      </c>
      <c r="R20" s="71">
        <v>66.94</v>
      </c>
    </row>
    <row r="21" spans="1:18" ht="30.75" customHeight="1" x14ac:dyDescent="0.25">
      <c r="A21" s="74" t="s">
        <v>85</v>
      </c>
      <c r="B21" s="73"/>
      <c r="C21" s="84" t="s">
        <v>106</v>
      </c>
      <c r="D21" s="49">
        <v>100</v>
      </c>
      <c r="E21" s="49">
        <v>69</v>
      </c>
      <c r="F21" s="49">
        <v>2.39</v>
      </c>
      <c r="G21" s="49">
        <v>3.46</v>
      </c>
      <c r="H21" s="49">
        <v>8.08</v>
      </c>
      <c r="I21" s="71">
        <v>120</v>
      </c>
      <c r="J21" s="71">
        <v>82.8</v>
      </c>
      <c r="K21" s="71">
        <v>2.87</v>
      </c>
      <c r="L21" s="71">
        <v>4.1500000000000004</v>
      </c>
      <c r="M21" s="71">
        <v>9.6999999999999993</v>
      </c>
      <c r="N21" s="71">
        <v>120</v>
      </c>
      <c r="O21" s="71">
        <v>82.8</v>
      </c>
      <c r="P21" s="71">
        <v>2.87</v>
      </c>
      <c r="Q21" s="71">
        <v>4.1500000000000004</v>
      </c>
      <c r="R21" s="71">
        <v>9.6999999999999993</v>
      </c>
    </row>
    <row r="22" spans="1:18" ht="18.75" customHeight="1" x14ac:dyDescent="0.25">
      <c r="A22" s="74" t="s">
        <v>32</v>
      </c>
      <c r="B22" s="73"/>
      <c r="C22" s="34" t="s">
        <v>33</v>
      </c>
      <c r="D22" s="71">
        <v>200</v>
      </c>
      <c r="E22" s="71">
        <v>22</v>
      </c>
      <c r="F22" s="71">
        <v>0.24</v>
      </c>
      <c r="G22" s="71">
        <v>0.3</v>
      </c>
      <c r="H22" s="71">
        <v>5.56</v>
      </c>
      <c r="I22" s="71">
        <v>200</v>
      </c>
      <c r="J22" s="71">
        <v>22</v>
      </c>
      <c r="K22" s="71">
        <v>0.24</v>
      </c>
      <c r="L22" s="71">
        <v>0.3</v>
      </c>
      <c r="M22" s="71">
        <v>5.56</v>
      </c>
      <c r="N22" s="71">
        <v>200</v>
      </c>
      <c r="O22" s="71">
        <v>22</v>
      </c>
      <c r="P22" s="71">
        <v>0.24</v>
      </c>
      <c r="Q22" s="71">
        <v>0.3</v>
      </c>
      <c r="R22" s="71">
        <v>5.56</v>
      </c>
    </row>
    <row r="23" spans="1:18" ht="18.75" customHeight="1" x14ac:dyDescent="0.25">
      <c r="A23" s="46" t="s">
        <v>34</v>
      </c>
      <c r="B23" s="47" t="s">
        <v>35</v>
      </c>
      <c r="C23" s="48" t="s">
        <v>36</v>
      </c>
      <c r="D23" s="49">
        <v>30</v>
      </c>
      <c r="E23" s="49">
        <v>71</v>
      </c>
      <c r="F23" s="49">
        <v>1.8</v>
      </c>
      <c r="G23" s="49">
        <v>2.4</v>
      </c>
      <c r="H23" s="49">
        <v>10</v>
      </c>
      <c r="I23" s="49">
        <v>30</v>
      </c>
      <c r="J23" s="49">
        <v>71</v>
      </c>
      <c r="K23" s="49">
        <v>1.8</v>
      </c>
      <c r="L23" s="49">
        <v>2.4</v>
      </c>
      <c r="M23" s="49">
        <v>10</v>
      </c>
      <c r="N23" s="49">
        <v>30</v>
      </c>
      <c r="O23" s="49">
        <v>71</v>
      </c>
      <c r="P23" s="49">
        <v>1.8</v>
      </c>
      <c r="Q23" s="49">
        <v>2.4</v>
      </c>
      <c r="R23" s="49">
        <v>10</v>
      </c>
    </row>
    <row r="24" spans="1:18" ht="18.75" customHeight="1" x14ac:dyDescent="0.25">
      <c r="A24" s="74" t="s">
        <v>48</v>
      </c>
      <c r="B24" s="73"/>
      <c r="C24" s="34" t="s">
        <v>107</v>
      </c>
      <c r="D24" s="71">
        <v>100</v>
      </c>
      <c r="E24" s="71">
        <v>45</v>
      </c>
      <c r="F24" s="71">
        <v>0.4</v>
      </c>
      <c r="G24" s="71">
        <v>0.4</v>
      </c>
      <c r="H24" s="71">
        <v>10.4</v>
      </c>
      <c r="I24" s="71">
        <v>100</v>
      </c>
      <c r="J24" s="71">
        <v>45</v>
      </c>
      <c r="K24" s="71">
        <v>0.4</v>
      </c>
      <c r="L24" s="71">
        <v>0.4</v>
      </c>
      <c r="M24" s="71">
        <v>10.4</v>
      </c>
      <c r="N24" s="71">
        <v>100</v>
      </c>
      <c r="O24" s="71">
        <v>45</v>
      </c>
      <c r="P24" s="71">
        <v>0.4</v>
      </c>
      <c r="Q24" s="71">
        <v>0.4</v>
      </c>
      <c r="R24" s="71">
        <v>10.4</v>
      </c>
    </row>
    <row r="25" spans="1:18" ht="18.75" customHeight="1" x14ac:dyDescent="0.25">
      <c r="A25" s="46"/>
      <c r="B25" s="47"/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76"/>
    </row>
    <row r="26" spans="1:18" ht="14.25" customHeight="1" x14ac:dyDescent="0.25">
      <c r="A26" s="70"/>
      <c r="B26" s="47"/>
      <c r="C26" s="86" t="s">
        <v>37</v>
      </c>
      <c r="D26" s="108">
        <f t="shared" ref="D26:R26" si="1">SUM(D18:D25)</f>
        <v>805</v>
      </c>
      <c r="E26" s="108">
        <f t="shared" si="1"/>
        <v>702</v>
      </c>
      <c r="F26" s="108">
        <f t="shared" si="1"/>
        <v>33.949999999999996</v>
      </c>
      <c r="G26" s="108">
        <f t="shared" si="1"/>
        <v>13.530000000000001</v>
      </c>
      <c r="H26" s="108">
        <f t="shared" si="1"/>
        <v>113.4</v>
      </c>
      <c r="I26" s="108">
        <f t="shared" si="1"/>
        <v>680</v>
      </c>
      <c r="J26" s="108">
        <f t="shared" si="1"/>
        <v>758.8</v>
      </c>
      <c r="K26" s="108">
        <f t="shared" si="1"/>
        <v>42.849999999999994</v>
      </c>
      <c r="L26" s="108">
        <f t="shared" si="1"/>
        <v>13.620000000000001</v>
      </c>
      <c r="M26" s="108">
        <f t="shared" si="1"/>
        <v>118.35000000000001</v>
      </c>
      <c r="N26" s="108">
        <f t="shared" si="1"/>
        <v>695</v>
      </c>
      <c r="O26" s="108">
        <f t="shared" si="1"/>
        <v>799.8</v>
      </c>
      <c r="P26" s="108">
        <f t="shared" si="1"/>
        <v>48.019999999999989</v>
      </c>
      <c r="Q26" s="108">
        <f t="shared" si="1"/>
        <v>14.630000000000003</v>
      </c>
      <c r="R26" s="108">
        <f t="shared" si="1"/>
        <v>121.31000000000002</v>
      </c>
    </row>
  </sheetData>
  <mergeCells count="6">
    <mergeCell ref="B1:R1"/>
    <mergeCell ref="A1:A2"/>
    <mergeCell ref="B2:R2"/>
    <mergeCell ref="D3:H3"/>
    <mergeCell ref="I3:M3"/>
    <mergeCell ref="N3:R3"/>
  </mergeCells>
  <pageMargins left="3.937007874015748E-2" right="3.937007874015748E-2" top="0.3543307086614173" bottom="0.3543307086614173" header="0.11811023622047244" footer="0.11811023622047244"/>
  <pageSetup paperSize="9" orientation="landscape" horizontalDpi="4294967292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tabSelected="1" zoomScale="80" zoomScaleNormal="80" workbookViewId="0">
      <selection activeCell="D16" sqref="D16:R26"/>
    </sheetView>
  </sheetViews>
  <sheetFormatPr defaultRowHeight="15" x14ac:dyDescent="0.25"/>
  <cols>
    <col min="1" max="1" width="9.5703125" customWidth="1"/>
    <col min="2" max="2" width="8.5703125" customWidth="1"/>
    <col min="3" max="3" width="21.140625" customWidth="1"/>
    <col min="4" max="4" width="7.140625" customWidth="1"/>
    <col min="5" max="5" width="6.7109375" customWidth="1"/>
    <col min="6" max="6" width="7" customWidth="1"/>
    <col min="7" max="7" width="6.85546875" customWidth="1"/>
    <col min="8" max="8" width="8.5703125" customWidth="1"/>
    <col min="9" max="9" width="7.140625" customWidth="1"/>
    <col min="10" max="10" width="6.42578125" customWidth="1"/>
    <col min="11" max="12" width="5.7109375" customWidth="1"/>
    <col min="13" max="13" width="8.5703125" customWidth="1"/>
    <col min="14" max="14" width="7.140625" customWidth="1"/>
    <col min="15" max="17" width="6.42578125" customWidth="1"/>
    <col min="18" max="18" width="8.5703125" customWidth="1"/>
  </cols>
  <sheetData>
    <row r="1" spans="1:18" ht="17.25" x14ac:dyDescent="0.25">
      <c r="A1" s="134" t="s">
        <v>91</v>
      </c>
      <c r="B1" s="131" t="str">
        <f>Понеділок!B1</f>
        <v>ПРИМІРНЕ ЧОТИРИТИЖНЕВЕ  СЕЗОННЕ  МЕНЮ НА ЗИМОВИЙ   ПЕРІОД  2025-2026 року КЗ "ЖМЕРИНСЬКИЙ ЛІЦЕЙ №1"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3"/>
    </row>
    <row r="2" spans="1:18" ht="18" thickBot="1" x14ac:dyDescent="0.3">
      <c r="A2" s="135"/>
      <c r="B2" s="124" t="s">
        <v>87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</row>
    <row r="3" spans="1:18" ht="37.5" customHeight="1" x14ac:dyDescent="0.25">
      <c r="A3" s="20" t="s">
        <v>0</v>
      </c>
      <c r="B3" s="36" t="s">
        <v>9</v>
      </c>
      <c r="C3" s="37" t="s">
        <v>1</v>
      </c>
      <c r="D3" s="127" t="s">
        <v>2</v>
      </c>
      <c r="E3" s="128"/>
      <c r="F3" s="128"/>
      <c r="G3" s="128"/>
      <c r="H3" s="129"/>
      <c r="I3" s="127" t="s">
        <v>3</v>
      </c>
      <c r="J3" s="128"/>
      <c r="K3" s="128"/>
      <c r="L3" s="128"/>
      <c r="M3" s="129"/>
      <c r="N3" s="127" t="s">
        <v>4</v>
      </c>
      <c r="O3" s="128"/>
      <c r="P3" s="128"/>
      <c r="Q3" s="128"/>
      <c r="R3" s="130"/>
    </row>
    <row r="4" spans="1:18" ht="15.75" customHeight="1" x14ac:dyDescent="0.25">
      <c r="A4" s="17"/>
      <c r="B4" s="29"/>
      <c r="C4" s="15"/>
      <c r="D4" s="19" t="s">
        <v>5</v>
      </c>
      <c r="E4" s="19" t="s">
        <v>12</v>
      </c>
      <c r="F4" s="19" t="s">
        <v>13</v>
      </c>
      <c r="G4" s="19" t="s">
        <v>14</v>
      </c>
      <c r="H4" s="19" t="s">
        <v>15</v>
      </c>
      <c r="I4" s="19" t="s">
        <v>5</v>
      </c>
      <c r="J4" s="19" t="s">
        <v>16</v>
      </c>
      <c r="K4" s="19" t="s">
        <v>6</v>
      </c>
      <c r="L4" s="19" t="s">
        <v>6</v>
      </c>
      <c r="M4" s="19" t="s">
        <v>17</v>
      </c>
      <c r="N4" s="19" t="s">
        <v>5</v>
      </c>
      <c r="O4" s="19" t="s">
        <v>18</v>
      </c>
      <c r="P4" s="19" t="s">
        <v>19</v>
      </c>
      <c r="Q4" s="19" t="s">
        <v>19</v>
      </c>
      <c r="R4" s="18" t="s">
        <v>20</v>
      </c>
    </row>
    <row r="5" spans="1:18" ht="36" x14ac:dyDescent="0.25">
      <c r="A5" s="17"/>
      <c r="B5" s="16"/>
      <c r="C5" s="15"/>
      <c r="D5" s="14"/>
      <c r="E5" s="1" t="s">
        <v>11</v>
      </c>
      <c r="F5" s="1" t="s">
        <v>10</v>
      </c>
      <c r="G5" s="1" t="s">
        <v>7</v>
      </c>
      <c r="H5" s="1" t="s">
        <v>8</v>
      </c>
      <c r="I5" s="14"/>
      <c r="J5" s="1" t="s">
        <v>11</v>
      </c>
      <c r="K5" s="1" t="s">
        <v>10</v>
      </c>
      <c r="L5" s="1" t="s">
        <v>7</v>
      </c>
      <c r="M5" s="1" t="s">
        <v>8</v>
      </c>
      <c r="N5" s="14"/>
      <c r="O5" s="1" t="s">
        <v>11</v>
      </c>
      <c r="P5" s="1" t="s">
        <v>10</v>
      </c>
      <c r="Q5" s="1" t="s">
        <v>7</v>
      </c>
      <c r="R5" s="13" t="s">
        <v>8</v>
      </c>
    </row>
    <row r="6" spans="1:18" ht="15.75" thickBot="1" x14ac:dyDescent="0.3">
      <c r="A6" s="5">
        <v>1</v>
      </c>
      <c r="B6" s="3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4</v>
      </c>
      <c r="O6" s="4">
        <v>5</v>
      </c>
      <c r="P6" s="4">
        <v>6</v>
      </c>
      <c r="Q6" s="4">
        <v>7</v>
      </c>
      <c r="R6" s="6">
        <v>8</v>
      </c>
    </row>
    <row r="7" spans="1:18" ht="25.5" customHeight="1" x14ac:dyDescent="0.25">
      <c r="A7" s="54"/>
      <c r="B7" s="55"/>
      <c r="C7" s="56" t="s">
        <v>92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8"/>
    </row>
    <row r="8" spans="1:18" ht="30" customHeight="1" x14ac:dyDescent="0.25">
      <c r="A8" s="74" t="s">
        <v>108</v>
      </c>
      <c r="B8" s="55" t="s">
        <v>109</v>
      </c>
      <c r="C8" s="60" t="s">
        <v>112</v>
      </c>
      <c r="D8" s="57">
        <v>200</v>
      </c>
      <c r="E8" s="57">
        <v>149</v>
      </c>
      <c r="F8" s="57">
        <v>4.12</v>
      </c>
      <c r="G8" s="57">
        <v>5.28</v>
      </c>
      <c r="H8" s="58">
        <v>20.36</v>
      </c>
      <c r="I8" s="57"/>
      <c r="J8" s="57"/>
      <c r="K8" s="57"/>
      <c r="L8" s="57"/>
      <c r="M8" s="58"/>
      <c r="N8" s="57"/>
      <c r="O8" s="57"/>
      <c r="P8" s="57"/>
      <c r="Q8" s="57"/>
      <c r="R8" s="58"/>
    </row>
    <row r="9" spans="1:18" ht="26.25" customHeight="1" x14ac:dyDescent="0.25">
      <c r="A9" s="54" t="s">
        <v>110</v>
      </c>
      <c r="B9" s="55" t="s">
        <v>23</v>
      </c>
      <c r="C9" s="60" t="s">
        <v>111</v>
      </c>
      <c r="D9" s="103" t="s">
        <v>175</v>
      </c>
      <c r="E9" s="33">
        <v>392</v>
      </c>
      <c r="F9" s="33">
        <v>14.77</v>
      </c>
      <c r="G9" s="33">
        <v>23.44</v>
      </c>
      <c r="H9" s="33">
        <v>29.12</v>
      </c>
      <c r="I9" s="85" t="s">
        <v>113</v>
      </c>
      <c r="J9" s="57">
        <v>560</v>
      </c>
      <c r="K9" s="57">
        <v>21.11</v>
      </c>
      <c r="L9" s="57">
        <v>33.5</v>
      </c>
      <c r="M9" s="57">
        <v>41.62</v>
      </c>
      <c r="N9" s="85" t="s">
        <v>114</v>
      </c>
      <c r="O9" s="57">
        <v>671</v>
      </c>
      <c r="P9" s="57">
        <v>25.27</v>
      </c>
      <c r="Q9" s="57">
        <v>40.11</v>
      </c>
      <c r="R9" s="58">
        <v>49.83</v>
      </c>
    </row>
    <row r="10" spans="1:18" ht="45.75" customHeight="1" x14ac:dyDescent="0.25">
      <c r="A10" s="75" t="s">
        <v>55</v>
      </c>
      <c r="B10" s="73"/>
      <c r="C10" s="52" t="s">
        <v>56</v>
      </c>
      <c r="D10" s="33">
        <v>100</v>
      </c>
      <c r="E10" s="33">
        <v>59</v>
      </c>
      <c r="F10" s="33">
        <v>1.17</v>
      </c>
      <c r="G10" s="33">
        <v>3.15</v>
      </c>
      <c r="H10" s="33">
        <v>6.78</v>
      </c>
      <c r="I10" s="71">
        <v>120</v>
      </c>
      <c r="J10" s="71">
        <v>70.8</v>
      </c>
      <c r="K10" s="71">
        <v>1.4</v>
      </c>
      <c r="L10" s="71">
        <v>3.78</v>
      </c>
      <c r="M10" s="71">
        <v>8.1300000000000008</v>
      </c>
      <c r="N10" s="71">
        <v>120</v>
      </c>
      <c r="O10" s="71">
        <v>70.8</v>
      </c>
      <c r="P10" s="71">
        <v>1.4</v>
      </c>
      <c r="Q10" s="71">
        <v>3.78</v>
      </c>
      <c r="R10" s="71">
        <v>8.1300000000000008</v>
      </c>
    </row>
    <row r="11" spans="1:18" ht="36.75" customHeight="1" x14ac:dyDescent="0.25">
      <c r="A11" s="74" t="s">
        <v>121</v>
      </c>
      <c r="B11" s="47" t="s">
        <v>29</v>
      </c>
      <c r="C11" s="72" t="s">
        <v>122</v>
      </c>
      <c r="D11" s="71">
        <v>200</v>
      </c>
      <c r="E11" s="71">
        <v>66</v>
      </c>
      <c r="F11" s="71">
        <v>3.48</v>
      </c>
      <c r="G11" s="71">
        <v>3.04</v>
      </c>
      <c r="H11" s="71">
        <v>6.34</v>
      </c>
      <c r="I11" s="71">
        <v>200</v>
      </c>
      <c r="J11" s="71">
        <v>66</v>
      </c>
      <c r="K11" s="71">
        <v>3.48</v>
      </c>
      <c r="L11" s="71">
        <v>3.04</v>
      </c>
      <c r="M11" s="71">
        <v>6.34</v>
      </c>
      <c r="N11" s="71">
        <v>200</v>
      </c>
      <c r="O11" s="71">
        <v>66</v>
      </c>
      <c r="P11" s="71">
        <v>3.48</v>
      </c>
      <c r="Q11" s="71">
        <v>3.04</v>
      </c>
      <c r="R11" s="71">
        <v>6.34</v>
      </c>
    </row>
    <row r="12" spans="1:18" ht="28.5" customHeight="1" x14ac:dyDescent="0.25">
      <c r="A12" s="74" t="s">
        <v>48</v>
      </c>
      <c r="B12" s="47"/>
      <c r="C12" s="72" t="s">
        <v>49</v>
      </c>
      <c r="D12" s="71">
        <v>100</v>
      </c>
      <c r="E12" s="71">
        <v>45</v>
      </c>
      <c r="F12" s="71">
        <v>0.4</v>
      </c>
      <c r="G12" s="71">
        <v>0.4</v>
      </c>
      <c r="H12" s="71">
        <v>10.4</v>
      </c>
      <c r="I12" s="71">
        <v>100</v>
      </c>
      <c r="J12" s="71">
        <v>45</v>
      </c>
      <c r="K12" s="71">
        <v>0.4</v>
      </c>
      <c r="L12" s="71">
        <v>0.4</v>
      </c>
      <c r="M12" s="71">
        <v>10.4</v>
      </c>
      <c r="N12" s="71">
        <v>100</v>
      </c>
      <c r="O12" s="71">
        <v>45</v>
      </c>
      <c r="P12" s="71">
        <v>0.4</v>
      </c>
      <c r="Q12" s="71">
        <v>0.4</v>
      </c>
      <c r="R12" s="71">
        <v>10.4</v>
      </c>
    </row>
    <row r="13" spans="1:18" ht="38.25" customHeight="1" x14ac:dyDescent="0.25">
      <c r="A13" s="46" t="s">
        <v>34</v>
      </c>
      <c r="B13" s="47" t="s">
        <v>35</v>
      </c>
      <c r="C13" s="48" t="s">
        <v>36</v>
      </c>
      <c r="D13" s="49">
        <v>30</v>
      </c>
      <c r="E13" s="49">
        <v>71</v>
      </c>
      <c r="F13" s="49">
        <v>1.8</v>
      </c>
      <c r="G13" s="49">
        <v>2.4</v>
      </c>
      <c r="H13" s="49">
        <v>10</v>
      </c>
      <c r="I13" s="49">
        <v>30</v>
      </c>
      <c r="J13" s="49">
        <v>71</v>
      </c>
      <c r="K13" s="49">
        <v>1.8</v>
      </c>
      <c r="L13" s="49">
        <v>2.4</v>
      </c>
      <c r="M13" s="49">
        <v>10</v>
      </c>
      <c r="N13" s="49">
        <v>30</v>
      </c>
      <c r="O13" s="49">
        <v>71</v>
      </c>
      <c r="P13" s="49">
        <v>1.8</v>
      </c>
      <c r="Q13" s="49">
        <v>2.4</v>
      </c>
      <c r="R13" s="49">
        <v>10</v>
      </c>
    </row>
    <row r="14" spans="1:18" ht="15.75" customHeight="1" x14ac:dyDescent="0.25">
      <c r="A14" s="44"/>
      <c r="B14" s="45"/>
      <c r="C14" s="109" t="s">
        <v>177</v>
      </c>
      <c r="D14" s="110">
        <f t="shared" ref="D14:R14" si="0">SUM(D8:D13)</f>
        <v>630</v>
      </c>
      <c r="E14" s="110">
        <f t="shared" si="0"/>
        <v>782</v>
      </c>
      <c r="F14" s="110">
        <f t="shared" si="0"/>
        <v>25.740000000000002</v>
      </c>
      <c r="G14" s="110">
        <f t="shared" si="0"/>
        <v>37.71</v>
      </c>
      <c r="H14" s="110">
        <f t="shared" si="0"/>
        <v>83.000000000000014</v>
      </c>
      <c r="I14" s="110">
        <f t="shared" si="0"/>
        <v>450</v>
      </c>
      <c r="J14" s="110">
        <f t="shared" si="0"/>
        <v>812.8</v>
      </c>
      <c r="K14" s="110">
        <f t="shared" si="0"/>
        <v>28.189999999999998</v>
      </c>
      <c r="L14" s="110">
        <f t="shared" si="0"/>
        <v>43.12</v>
      </c>
      <c r="M14" s="110">
        <f t="shared" si="0"/>
        <v>76.490000000000009</v>
      </c>
      <c r="N14" s="110">
        <f t="shared" si="0"/>
        <v>450</v>
      </c>
      <c r="O14" s="110">
        <f t="shared" si="0"/>
        <v>923.8</v>
      </c>
      <c r="P14" s="110">
        <f t="shared" si="0"/>
        <v>32.349999999999994</v>
      </c>
      <c r="Q14" s="110">
        <f t="shared" si="0"/>
        <v>49.73</v>
      </c>
      <c r="R14" s="110">
        <f t="shared" si="0"/>
        <v>84.7</v>
      </c>
    </row>
    <row r="15" spans="1:18" ht="21" customHeight="1" x14ac:dyDescent="0.25">
      <c r="A15" s="43"/>
      <c r="B15" s="40"/>
      <c r="C15" s="72" t="s">
        <v>93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pans="1:18" ht="30" customHeight="1" x14ac:dyDescent="0.25">
      <c r="A16" s="74" t="s">
        <v>108</v>
      </c>
      <c r="B16" s="55" t="s">
        <v>109</v>
      </c>
      <c r="C16" s="60" t="s">
        <v>112</v>
      </c>
      <c r="D16" s="57">
        <v>200</v>
      </c>
      <c r="E16" s="57">
        <v>149</v>
      </c>
      <c r="F16" s="57">
        <v>4.12</v>
      </c>
      <c r="G16" s="57">
        <v>5.28</v>
      </c>
      <c r="H16" s="58">
        <v>20.36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1:18" ht="15" customHeight="1" x14ac:dyDescent="0.25">
      <c r="A17" s="54" t="s">
        <v>115</v>
      </c>
      <c r="B17" s="55" t="s">
        <v>29</v>
      </c>
      <c r="C17" s="56" t="s">
        <v>116</v>
      </c>
      <c r="D17" s="33">
        <v>50</v>
      </c>
      <c r="E17" s="33">
        <v>179</v>
      </c>
      <c r="F17" s="33">
        <v>10.72</v>
      </c>
      <c r="G17" s="33">
        <v>15.04</v>
      </c>
      <c r="H17" s="33">
        <v>0.52</v>
      </c>
      <c r="I17" s="57">
        <v>70</v>
      </c>
      <c r="J17" s="57">
        <v>250</v>
      </c>
      <c r="K17" s="57">
        <v>15.01</v>
      </c>
      <c r="L17" s="57">
        <v>21.05</v>
      </c>
      <c r="M17" s="57">
        <v>0.73</v>
      </c>
      <c r="N17" s="57">
        <v>85</v>
      </c>
      <c r="O17" s="57">
        <v>304</v>
      </c>
      <c r="P17" s="57">
        <v>18.23</v>
      </c>
      <c r="Q17" s="57">
        <v>25.56</v>
      </c>
      <c r="R17" s="58">
        <v>0.88</v>
      </c>
    </row>
    <row r="18" spans="1:18" ht="23.25" customHeight="1" x14ac:dyDescent="0.25">
      <c r="A18" s="9" t="s">
        <v>117</v>
      </c>
      <c r="B18" s="73" t="s">
        <v>21</v>
      </c>
      <c r="C18" s="52" t="s">
        <v>118</v>
      </c>
      <c r="D18" s="30">
        <v>120</v>
      </c>
      <c r="E18" s="30">
        <v>160</v>
      </c>
      <c r="F18" s="30">
        <v>3.02</v>
      </c>
      <c r="G18" s="30">
        <v>2.67</v>
      </c>
      <c r="H18" s="30">
        <v>30.23</v>
      </c>
      <c r="I18" s="71">
        <v>150</v>
      </c>
      <c r="J18" s="71">
        <v>200</v>
      </c>
      <c r="K18" s="71">
        <v>3.78</v>
      </c>
      <c r="L18" s="71">
        <v>3.34</v>
      </c>
      <c r="M18" s="71">
        <v>37.79</v>
      </c>
      <c r="N18" s="71">
        <v>150</v>
      </c>
      <c r="O18" s="71">
        <v>200</v>
      </c>
      <c r="P18" s="71">
        <v>3.78</v>
      </c>
      <c r="Q18" s="71">
        <v>3.34</v>
      </c>
      <c r="R18" s="42">
        <v>37.79</v>
      </c>
    </row>
    <row r="19" spans="1:18" ht="20.25" customHeight="1" x14ac:dyDescent="0.25">
      <c r="A19" s="74" t="s">
        <v>38</v>
      </c>
      <c r="B19" s="55" t="s">
        <v>24</v>
      </c>
      <c r="C19" s="52" t="s">
        <v>119</v>
      </c>
      <c r="D19" s="33">
        <v>120</v>
      </c>
      <c r="E19" s="33">
        <v>174</v>
      </c>
      <c r="F19" s="33">
        <v>5.22</v>
      </c>
      <c r="G19" s="33">
        <v>2.2999999999999998</v>
      </c>
      <c r="H19" s="33">
        <v>3246</v>
      </c>
      <c r="I19" s="71">
        <v>150</v>
      </c>
      <c r="J19" s="71">
        <v>218</v>
      </c>
      <c r="K19" s="51">
        <v>6.53</v>
      </c>
      <c r="L19" s="71">
        <v>2.88</v>
      </c>
      <c r="M19" s="71">
        <v>40.58</v>
      </c>
      <c r="N19" s="71">
        <v>150</v>
      </c>
      <c r="O19" s="71">
        <v>218</v>
      </c>
      <c r="P19" s="51">
        <v>6.53</v>
      </c>
      <c r="Q19" s="71">
        <v>2.88</v>
      </c>
      <c r="R19" s="71">
        <v>40.58</v>
      </c>
    </row>
    <row r="20" spans="1:18" ht="36" customHeight="1" x14ac:dyDescent="0.25">
      <c r="A20" s="74" t="s">
        <v>43</v>
      </c>
      <c r="B20" s="73"/>
      <c r="C20" s="72" t="s">
        <v>120</v>
      </c>
      <c r="D20" s="71">
        <v>100</v>
      </c>
      <c r="E20" s="71">
        <v>69</v>
      </c>
      <c r="F20" s="71">
        <v>1.48</v>
      </c>
      <c r="G20" s="71">
        <v>3.1</v>
      </c>
      <c r="H20" s="71">
        <v>9.85</v>
      </c>
      <c r="I20" s="71">
        <v>120</v>
      </c>
      <c r="J20" s="71">
        <v>82.8</v>
      </c>
      <c r="K20" s="71">
        <v>1.78</v>
      </c>
      <c r="L20" s="71">
        <v>3.72</v>
      </c>
      <c r="M20" s="71">
        <v>11.82</v>
      </c>
      <c r="N20" s="71">
        <v>120</v>
      </c>
      <c r="O20" s="71">
        <v>82.8</v>
      </c>
      <c r="P20" s="71">
        <v>1.78</v>
      </c>
      <c r="Q20" s="71">
        <v>3.72</v>
      </c>
      <c r="R20" s="71">
        <v>11.82</v>
      </c>
    </row>
    <row r="21" spans="1:18" ht="20.25" customHeight="1" x14ac:dyDescent="0.25">
      <c r="A21" s="74" t="s">
        <v>46</v>
      </c>
      <c r="B21" s="73" t="s">
        <v>29</v>
      </c>
      <c r="C21" s="72" t="s">
        <v>47</v>
      </c>
      <c r="D21" s="71">
        <v>200</v>
      </c>
      <c r="E21" s="71">
        <v>112</v>
      </c>
      <c r="F21" s="71">
        <v>6.18</v>
      </c>
      <c r="G21" s="71">
        <v>5.34</v>
      </c>
      <c r="H21" s="71">
        <v>10.119999999999999</v>
      </c>
      <c r="I21" s="71">
        <v>200</v>
      </c>
      <c r="J21" s="71">
        <v>112</v>
      </c>
      <c r="K21" s="71">
        <v>6.18</v>
      </c>
      <c r="L21" s="71">
        <v>5.34</v>
      </c>
      <c r="M21" s="71">
        <v>10.119999999999999</v>
      </c>
      <c r="N21" s="71">
        <v>200</v>
      </c>
      <c r="O21" s="71">
        <v>112</v>
      </c>
      <c r="P21" s="71">
        <v>6.18</v>
      </c>
      <c r="Q21" s="71">
        <v>5.34</v>
      </c>
      <c r="R21" s="71">
        <v>10.119999999999999</v>
      </c>
    </row>
    <row r="22" spans="1:18" ht="20.25" customHeight="1" x14ac:dyDescent="0.25">
      <c r="A22" s="74" t="s">
        <v>48</v>
      </c>
      <c r="B22" s="47"/>
      <c r="C22" s="72" t="s">
        <v>49</v>
      </c>
      <c r="D22" s="71">
        <v>100</v>
      </c>
      <c r="E22" s="71">
        <v>45</v>
      </c>
      <c r="F22" s="71">
        <v>0.4</v>
      </c>
      <c r="G22" s="71">
        <v>0.4</v>
      </c>
      <c r="H22" s="71">
        <v>10.4</v>
      </c>
      <c r="I22" s="71">
        <v>100</v>
      </c>
      <c r="J22" s="71">
        <v>45</v>
      </c>
      <c r="K22" s="71">
        <v>0.4</v>
      </c>
      <c r="L22" s="71">
        <v>0.4</v>
      </c>
      <c r="M22" s="71">
        <v>10.4</v>
      </c>
      <c r="N22" s="71">
        <v>100</v>
      </c>
      <c r="O22" s="71">
        <v>45</v>
      </c>
      <c r="P22" s="71">
        <v>0.4</v>
      </c>
      <c r="Q22" s="71">
        <v>0.4</v>
      </c>
      <c r="R22" s="71">
        <v>10.4</v>
      </c>
    </row>
    <row r="23" spans="1:18" ht="20.25" customHeight="1" x14ac:dyDescent="0.25">
      <c r="A23" s="46" t="s">
        <v>34</v>
      </c>
      <c r="B23" s="47" t="s">
        <v>35</v>
      </c>
      <c r="C23" s="48" t="s">
        <v>36</v>
      </c>
      <c r="D23" s="49">
        <v>30</v>
      </c>
      <c r="E23" s="49">
        <v>71</v>
      </c>
      <c r="F23" s="49">
        <v>1.8</v>
      </c>
      <c r="G23" s="49">
        <v>2.4</v>
      </c>
      <c r="H23" s="49">
        <v>10</v>
      </c>
      <c r="I23" s="49">
        <v>30</v>
      </c>
      <c r="J23" s="49">
        <v>71</v>
      </c>
      <c r="K23" s="49">
        <v>1.8</v>
      </c>
      <c r="L23" s="49">
        <v>2.4</v>
      </c>
      <c r="M23" s="49">
        <v>10</v>
      </c>
      <c r="N23" s="49">
        <v>30</v>
      </c>
      <c r="O23" s="49">
        <v>71</v>
      </c>
      <c r="P23" s="49">
        <v>1.8</v>
      </c>
      <c r="Q23" s="49">
        <v>2.4</v>
      </c>
      <c r="R23" s="49">
        <v>10</v>
      </c>
    </row>
    <row r="24" spans="1:18" ht="20.25" customHeight="1" x14ac:dyDescent="0.25">
      <c r="A24" s="74"/>
      <c r="B24" s="55"/>
      <c r="C24" s="52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35"/>
    </row>
    <row r="25" spans="1:18" ht="15" customHeight="1" thickBot="1" x14ac:dyDescent="0.3">
      <c r="A25" s="26"/>
      <c r="B25" s="27"/>
      <c r="C25" s="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8"/>
    </row>
    <row r="26" spans="1:18" ht="30" customHeight="1" thickBot="1" x14ac:dyDescent="0.3">
      <c r="A26" s="136" t="s">
        <v>37</v>
      </c>
      <c r="B26" s="137"/>
      <c r="C26" s="138"/>
      <c r="D26" s="12">
        <f t="shared" ref="D26:R26" si="1">SUM(D16:D25)</f>
        <v>920</v>
      </c>
      <c r="E26" s="12">
        <f t="shared" si="1"/>
        <v>959</v>
      </c>
      <c r="F26" s="12">
        <f t="shared" si="1"/>
        <v>32.94</v>
      </c>
      <c r="G26" s="12">
        <f t="shared" si="1"/>
        <v>36.53</v>
      </c>
      <c r="H26" s="12">
        <f t="shared" si="1"/>
        <v>3337.48</v>
      </c>
      <c r="I26" s="12">
        <f t="shared" si="1"/>
        <v>820</v>
      </c>
      <c r="J26" s="12">
        <f t="shared" si="1"/>
        <v>978.8</v>
      </c>
      <c r="K26" s="12">
        <f t="shared" si="1"/>
        <v>35.479999999999997</v>
      </c>
      <c r="L26" s="12">
        <f t="shared" si="1"/>
        <v>39.129999999999995</v>
      </c>
      <c r="M26" s="12">
        <f t="shared" si="1"/>
        <v>121.44</v>
      </c>
      <c r="N26" s="11">
        <f t="shared" si="1"/>
        <v>835</v>
      </c>
      <c r="O26" s="11">
        <f t="shared" si="1"/>
        <v>1032.8</v>
      </c>
      <c r="P26" s="11">
        <f t="shared" si="1"/>
        <v>38.699999999999996</v>
      </c>
      <c r="Q26" s="11">
        <f t="shared" si="1"/>
        <v>43.64</v>
      </c>
      <c r="R26" s="11">
        <f t="shared" si="1"/>
        <v>121.59</v>
      </c>
    </row>
  </sheetData>
  <mergeCells count="7">
    <mergeCell ref="B1:R1"/>
    <mergeCell ref="A1:A2"/>
    <mergeCell ref="A26:C26"/>
    <mergeCell ref="B2:R2"/>
    <mergeCell ref="D3:H3"/>
    <mergeCell ref="I3:M3"/>
    <mergeCell ref="N3:R3"/>
  </mergeCells>
  <pageMargins left="3.937007874015748E-2" right="3.937007874015748E-2" top="0.3543307086614173" bottom="0.3543307086614173" header="0.11811023622047244" footer="0.11811023622047244"/>
  <pageSetup paperSize="9" scale="99" orientation="landscape" horizontalDpi="4294967292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topLeftCell="A14" zoomScale="78" zoomScaleNormal="78" workbookViewId="0">
      <selection activeCell="D20" sqref="D20:R29"/>
    </sheetView>
  </sheetViews>
  <sheetFormatPr defaultRowHeight="15" x14ac:dyDescent="0.25"/>
  <cols>
    <col min="1" max="1" width="9.7109375" customWidth="1"/>
    <col min="2" max="2" width="11.7109375" customWidth="1"/>
    <col min="3" max="3" width="24" customWidth="1"/>
    <col min="4" max="4" width="7.140625" customWidth="1"/>
    <col min="5" max="5" width="6.7109375" customWidth="1"/>
    <col min="6" max="6" width="7.140625" customWidth="1"/>
    <col min="7" max="7" width="5.7109375" customWidth="1"/>
    <col min="8" max="8" width="8.5703125" customWidth="1"/>
    <col min="9" max="9" width="7.140625" customWidth="1"/>
    <col min="10" max="10" width="6.42578125" customWidth="1"/>
    <col min="11" max="12" width="5.7109375" customWidth="1"/>
    <col min="13" max="13" width="8.5703125" customWidth="1"/>
    <col min="14" max="14" width="7.140625" customWidth="1"/>
    <col min="15" max="17" width="6.42578125" customWidth="1"/>
    <col min="18" max="18" width="8.5703125" customWidth="1"/>
  </cols>
  <sheetData>
    <row r="1" spans="1:18" ht="17.25" x14ac:dyDescent="0.25">
      <c r="A1" s="143" t="s">
        <v>91</v>
      </c>
      <c r="B1" s="145" t="str">
        <f>Понеділок!B1</f>
        <v>ПРИМІРНЕ ЧОТИРИТИЖНЕВЕ  СЕЗОННЕ  МЕНЮ НА ЗИМОВИЙ   ПЕРІОД  2025-2026 року КЗ "ЖМЕРИНСЬКИЙ ЛІЦЕЙ №1"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7"/>
    </row>
    <row r="2" spans="1:18" ht="18" thickBot="1" x14ac:dyDescent="0.3">
      <c r="A2" s="144"/>
      <c r="B2" s="140" t="s">
        <v>88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2"/>
    </row>
    <row r="3" spans="1:18" ht="37.5" customHeight="1" x14ac:dyDescent="0.25">
      <c r="A3" s="20" t="s">
        <v>0</v>
      </c>
      <c r="B3" s="36" t="s">
        <v>9</v>
      </c>
      <c r="C3" s="37" t="s">
        <v>1</v>
      </c>
      <c r="D3" s="127" t="s">
        <v>2</v>
      </c>
      <c r="E3" s="128"/>
      <c r="F3" s="128"/>
      <c r="G3" s="128"/>
      <c r="H3" s="129"/>
      <c r="I3" s="127" t="s">
        <v>3</v>
      </c>
      <c r="J3" s="128"/>
      <c r="K3" s="128"/>
      <c r="L3" s="128"/>
      <c r="M3" s="129"/>
      <c r="N3" s="127" t="s">
        <v>4</v>
      </c>
      <c r="O3" s="128"/>
      <c r="P3" s="128"/>
      <c r="Q3" s="128"/>
      <c r="R3" s="130"/>
    </row>
    <row r="4" spans="1:18" ht="15.75" customHeight="1" x14ac:dyDescent="0.25">
      <c r="A4" s="17"/>
      <c r="B4" s="29"/>
      <c r="C4" s="15"/>
      <c r="D4" s="19" t="s">
        <v>5</v>
      </c>
      <c r="E4" s="19" t="s">
        <v>12</v>
      </c>
      <c r="F4" s="19" t="s">
        <v>13</v>
      </c>
      <c r="G4" s="19" t="s">
        <v>14</v>
      </c>
      <c r="H4" s="19" t="s">
        <v>15</v>
      </c>
      <c r="I4" s="19" t="s">
        <v>5</v>
      </c>
      <c r="J4" s="19" t="s">
        <v>16</v>
      </c>
      <c r="K4" s="19" t="s">
        <v>6</v>
      </c>
      <c r="L4" s="19" t="s">
        <v>6</v>
      </c>
      <c r="M4" s="19" t="s">
        <v>17</v>
      </c>
      <c r="N4" s="19" t="s">
        <v>5</v>
      </c>
      <c r="O4" s="19" t="s">
        <v>18</v>
      </c>
      <c r="P4" s="19" t="s">
        <v>19</v>
      </c>
      <c r="Q4" s="19" t="s">
        <v>19</v>
      </c>
      <c r="R4" s="18" t="s">
        <v>20</v>
      </c>
    </row>
    <row r="5" spans="1:18" ht="36" x14ac:dyDescent="0.25">
      <c r="A5" s="17"/>
      <c r="B5" s="16"/>
      <c r="C5" s="15"/>
      <c r="D5" s="14"/>
      <c r="E5" s="1" t="s">
        <v>11</v>
      </c>
      <c r="F5" s="1" t="s">
        <v>10</v>
      </c>
      <c r="G5" s="1" t="s">
        <v>7</v>
      </c>
      <c r="H5" s="1" t="s">
        <v>8</v>
      </c>
      <c r="I5" s="14"/>
      <c r="J5" s="1" t="s">
        <v>11</v>
      </c>
      <c r="K5" s="1" t="s">
        <v>10</v>
      </c>
      <c r="L5" s="1" t="s">
        <v>7</v>
      </c>
      <c r="M5" s="1" t="s">
        <v>8</v>
      </c>
      <c r="N5" s="14"/>
      <c r="O5" s="1" t="s">
        <v>11</v>
      </c>
      <c r="P5" s="1" t="s">
        <v>10</v>
      </c>
      <c r="Q5" s="1" t="s">
        <v>7</v>
      </c>
      <c r="R5" s="13" t="s">
        <v>8</v>
      </c>
    </row>
    <row r="6" spans="1:18" ht="15.75" thickBot="1" x14ac:dyDescent="0.3">
      <c r="A6" s="5">
        <v>1</v>
      </c>
      <c r="B6" s="3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4</v>
      </c>
      <c r="O6" s="4">
        <v>5</v>
      </c>
      <c r="P6" s="4">
        <v>6</v>
      </c>
      <c r="Q6" s="4">
        <v>7</v>
      </c>
      <c r="R6" s="6">
        <v>8</v>
      </c>
    </row>
    <row r="7" spans="1:18" x14ac:dyDescent="0.25">
      <c r="A7" s="87"/>
      <c r="B7" s="88"/>
      <c r="C7" s="89" t="s">
        <v>92</v>
      </c>
      <c r="D7" s="89"/>
      <c r="E7" s="89"/>
      <c r="F7" s="89"/>
      <c r="G7" s="89"/>
      <c r="H7" s="90"/>
      <c r="I7" s="89"/>
      <c r="J7" s="89"/>
      <c r="K7" s="89"/>
      <c r="L7" s="89"/>
      <c r="M7" s="90"/>
      <c r="N7" s="89"/>
      <c r="O7" s="89"/>
      <c r="P7" s="89"/>
      <c r="Q7" s="89"/>
      <c r="R7" s="91"/>
    </row>
    <row r="8" spans="1:18" ht="20.25" customHeight="1" x14ac:dyDescent="0.25">
      <c r="A8" s="54" t="s">
        <v>123</v>
      </c>
      <c r="B8" s="55" t="s">
        <v>72</v>
      </c>
      <c r="C8" s="63" t="s">
        <v>124</v>
      </c>
      <c r="D8" s="57">
        <v>200</v>
      </c>
      <c r="E8" s="57">
        <v>127</v>
      </c>
      <c r="F8" s="57">
        <v>2.29</v>
      </c>
      <c r="G8" s="57">
        <v>4.93</v>
      </c>
      <c r="H8" s="58">
        <v>18.91</v>
      </c>
      <c r="I8" s="57"/>
      <c r="J8" s="57"/>
      <c r="K8" s="57"/>
      <c r="L8" s="57"/>
      <c r="M8" s="58"/>
      <c r="N8" s="57"/>
      <c r="O8" s="57"/>
      <c r="P8" s="57"/>
      <c r="Q8" s="57"/>
      <c r="R8" s="58"/>
    </row>
    <row r="9" spans="1:18" ht="15.75" x14ac:dyDescent="0.25">
      <c r="A9" s="54" t="s">
        <v>125</v>
      </c>
      <c r="B9" s="55" t="s">
        <v>126</v>
      </c>
      <c r="C9" s="60" t="s">
        <v>129</v>
      </c>
      <c r="D9" s="33"/>
      <c r="E9" s="33"/>
      <c r="F9" s="33"/>
      <c r="G9" s="33"/>
      <c r="H9" s="33"/>
      <c r="I9" s="49" t="s">
        <v>127</v>
      </c>
      <c r="J9" s="49">
        <v>143</v>
      </c>
      <c r="K9" s="49">
        <v>21.02</v>
      </c>
      <c r="L9" s="49">
        <v>4.88</v>
      </c>
      <c r="M9" s="49">
        <v>3.96</v>
      </c>
      <c r="N9" s="49" t="s">
        <v>128</v>
      </c>
      <c r="O9" s="49">
        <v>172</v>
      </c>
      <c r="P9" s="49">
        <v>25.22</v>
      </c>
      <c r="Q9" s="49">
        <v>2.86</v>
      </c>
      <c r="R9" s="50">
        <v>4.75</v>
      </c>
    </row>
    <row r="10" spans="1:18" ht="43.5" customHeight="1" x14ac:dyDescent="0.25">
      <c r="A10" s="83" t="s">
        <v>133</v>
      </c>
      <c r="B10" s="95" t="s">
        <v>52</v>
      </c>
      <c r="C10" s="41" t="s">
        <v>134</v>
      </c>
      <c r="D10" s="71" t="s">
        <v>136</v>
      </c>
      <c r="E10" s="71">
        <v>393</v>
      </c>
      <c r="F10" s="71">
        <v>21.5</v>
      </c>
      <c r="G10" s="71">
        <v>13.44</v>
      </c>
      <c r="H10" s="71">
        <v>20.39</v>
      </c>
      <c r="I10" s="71" t="s">
        <v>136</v>
      </c>
      <c r="J10" s="71">
        <v>393</v>
      </c>
      <c r="K10" s="71">
        <v>21.5</v>
      </c>
      <c r="L10" s="71">
        <v>13.44</v>
      </c>
      <c r="M10" s="71">
        <v>20.39</v>
      </c>
      <c r="N10" s="71" t="s">
        <v>136</v>
      </c>
      <c r="O10" s="71">
        <v>393</v>
      </c>
      <c r="P10" s="71">
        <v>21.5</v>
      </c>
      <c r="Q10" s="71">
        <v>13.44</v>
      </c>
      <c r="R10" s="71">
        <v>20.39</v>
      </c>
    </row>
    <row r="11" spans="1:18" ht="18.75" customHeight="1" x14ac:dyDescent="0.25">
      <c r="A11" s="74" t="s">
        <v>84</v>
      </c>
      <c r="B11" s="73" t="s">
        <v>52</v>
      </c>
      <c r="C11" s="72" t="s">
        <v>135</v>
      </c>
      <c r="D11" s="71">
        <v>145</v>
      </c>
      <c r="E11" s="71">
        <v>298</v>
      </c>
      <c r="F11" s="71">
        <v>24.3</v>
      </c>
      <c r="G11" s="71">
        <v>10.97</v>
      </c>
      <c r="H11" s="71">
        <v>25.85</v>
      </c>
      <c r="I11" s="71">
        <v>145</v>
      </c>
      <c r="J11" s="71">
        <v>298</v>
      </c>
      <c r="K11" s="71">
        <v>24.3</v>
      </c>
      <c r="L11" s="71">
        <v>10.97</v>
      </c>
      <c r="M11" s="71">
        <v>25.85</v>
      </c>
      <c r="N11" s="71">
        <v>145</v>
      </c>
      <c r="O11" s="71">
        <v>298</v>
      </c>
      <c r="P11" s="71">
        <v>24.3</v>
      </c>
      <c r="Q11" s="71">
        <v>10.97</v>
      </c>
      <c r="R11" s="71">
        <v>25.85</v>
      </c>
    </row>
    <row r="12" spans="1:18" ht="34.5" customHeight="1" x14ac:dyDescent="0.25">
      <c r="A12" s="74" t="s">
        <v>53</v>
      </c>
      <c r="B12" s="59" t="s">
        <v>39</v>
      </c>
      <c r="C12" s="53" t="s">
        <v>54</v>
      </c>
      <c r="D12" s="69">
        <v>120</v>
      </c>
      <c r="E12" s="69">
        <v>202</v>
      </c>
      <c r="F12" s="69">
        <v>5.2</v>
      </c>
      <c r="G12" s="69">
        <v>3.08</v>
      </c>
      <c r="H12" s="69">
        <v>36.479999999999997</v>
      </c>
      <c r="I12" s="71">
        <v>150</v>
      </c>
      <c r="J12" s="71">
        <v>252</v>
      </c>
      <c r="K12" s="71">
        <v>6.54</v>
      </c>
      <c r="L12" s="71">
        <v>3.85</v>
      </c>
      <c r="M12" s="71">
        <v>45.6</v>
      </c>
      <c r="N12" s="71">
        <v>150</v>
      </c>
      <c r="O12" s="71">
        <v>252</v>
      </c>
      <c r="P12" s="71">
        <v>6.51</v>
      </c>
      <c r="Q12" s="71">
        <v>3.85</v>
      </c>
      <c r="R12" s="35">
        <v>45.6</v>
      </c>
    </row>
    <row r="13" spans="1:18" ht="35.25" customHeight="1" x14ac:dyDescent="0.25">
      <c r="A13" s="44" t="s">
        <v>74</v>
      </c>
      <c r="B13" s="96" t="s">
        <v>21</v>
      </c>
      <c r="C13" s="63" t="s">
        <v>137</v>
      </c>
      <c r="D13" s="69">
        <v>120</v>
      </c>
      <c r="E13" s="69">
        <v>182</v>
      </c>
      <c r="F13" s="69">
        <v>4.8600000000000003</v>
      </c>
      <c r="G13" s="69">
        <v>4</v>
      </c>
      <c r="H13" s="69">
        <v>31.52</v>
      </c>
      <c r="I13" s="71">
        <v>150</v>
      </c>
      <c r="J13" s="71">
        <v>228</v>
      </c>
      <c r="K13" s="71">
        <v>6.08</v>
      </c>
      <c r="L13" s="71">
        <v>5.01</v>
      </c>
      <c r="M13" s="71">
        <v>39.4</v>
      </c>
      <c r="N13" s="71">
        <v>150</v>
      </c>
      <c r="O13" s="71">
        <v>228</v>
      </c>
      <c r="P13" s="71">
        <v>6.08</v>
      </c>
      <c r="Q13" s="71">
        <v>5.01</v>
      </c>
      <c r="R13" s="71">
        <v>39.4</v>
      </c>
    </row>
    <row r="14" spans="1:18" ht="32.25" customHeight="1" x14ac:dyDescent="0.25">
      <c r="A14" s="44" t="s">
        <v>44</v>
      </c>
      <c r="B14" s="45"/>
      <c r="C14" s="53" t="s">
        <v>45</v>
      </c>
      <c r="D14" s="69">
        <v>100</v>
      </c>
      <c r="E14" s="69">
        <v>49</v>
      </c>
      <c r="F14" s="69">
        <v>1.51</v>
      </c>
      <c r="G14" s="69">
        <v>2.89</v>
      </c>
      <c r="H14" s="69">
        <v>5.08</v>
      </c>
      <c r="I14" s="71">
        <v>120</v>
      </c>
      <c r="J14" s="71">
        <v>58.8</v>
      </c>
      <c r="K14" s="71">
        <v>1.81</v>
      </c>
      <c r="L14" s="71">
        <v>3.47</v>
      </c>
      <c r="M14" s="71">
        <v>6.1</v>
      </c>
      <c r="N14" s="71">
        <v>120</v>
      </c>
      <c r="O14" s="71">
        <v>58.8</v>
      </c>
      <c r="P14" s="71">
        <v>1.81</v>
      </c>
      <c r="Q14" s="71">
        <v>3.47</v>
      </c>
      <c r="R14" s="71">
        <v>6.1</v>
      </c>
    </row>
    <row r="15" spans="1:18" ht="19.5" customHeight="1" x14ac:dyDescent="0.25">
      <c r="A15" s="74" t="s">
        <v>60</v>
      </c>
      <c r="B15" s="73"/>
      <c r="C15" s="72" t="s">
        <v>141</v>
      </c>
      <c r="D15" s="71">
        <v>200</v>
      </c>
      <c r="E15" s="71">
        <v>62</v>
      </c>
      <c r="F15" s="71">
        <v>0.64</v>
      </c>
      <c r="G15" s="71">
        <v>0</v>
      </c>
      <c r="H15" s="71">
        <v>15.34</v>
      </c>
      <c r="I15" s="71">
        <v>200</v>
      </c>
      <c r="J15" s="71">
        <v>62</v>
      </c>
      <c r="K15" s="71">
        <v>0.64</v>
      </c>
      <c r="L15" s="71">
        <v>0</v>
      </c>
      <c r="M15" s="71">
        <v>15.34</v>
      </c>
      <c r="N15" s="71">
        <v>200</v>
      </c>
      <c r="O15" s="71">
        <v>62</v>
      </c>
      <c r="P15" s="71">
        <v>0.64</v>
      </c>
      <c r="Q15" s="71">
        <v>0</v>
      </c>
      <c r="R15" s="71">
        <v>15.34</v>
      </c>
    </row>
    <row r="16" spans="1:18" ht="18" customHeight="1" x14ac:dyDescent="0.25">
      <c r="A16" s="46" t="s">
        <v>34</v>
      </c>
      <c r="B16" s="47" t="s">
        <v>35</v>
      </c>
      <c r="C16" s="48" t="s">
        <v>36</v>
      </c>
      <c r="D16" s="49">
        <v>30</v>
      </c>
      <c r="E16" s="49">
        <v>71</v>
      </c>
      <c r="F16" s="49">
        <v>1.8</v>
      </c>
      <c r="G16" s="49">
        <v>2.4</v>
      </c>
      <c r="H16" s="49">
        <v>10</v>
      </c>
      <c r="I16" s="49">
        <v>30</v>
      </c>
      <c r="J16" s="49">
        <v>71</v>
      </c>
      <c r="K16" s="49">
        <v>1.8</v>
      </c>
      <c r="L16" s="49">
        <v>2.4</v>
      </c>
      <c r="M16" s="49">
        <v>10</v>
      </c>
      <c r="N16" s="49">
        <v>30</v>
      </c>
      <c r="O16" s="49">
        <v>71</v>
      </c>
      <c r="P16" s="49">
        <v>1.8</v>
      </c>
      <c r="Q16" s="49">
        <v>2.4</v>
      </c>
      <c r="R16" s="49">
        <v>10</v>
      </c>
    </row>
    <row r="17" spans="1:18" ht="44.25" customHeight="1" x14ac:dyDescent="0.25">
      <c r="A17" s="74" t="s">
        <v>48</v>
      </c>
      <c r="B17" s="73"/>
      <c r="C17" s="72" t="s">
        <v>49</v>
      </c>
      <c r="D17" s="71">
        <v>100</v>
      </c>
      <c r="E17" s="71">
        <v>89</v>
      </c>
      <c r="F17" s="71">
        <v>1.5</v>
      </c>
      <c r="G17" s="71">
        <v>0.1</v>
      </c>
      <c r="H17" s="71">
        <v>21.8</v>
      </c>
      <c r="I17" s="71">
        <v>100</v>
      </c>
      <c r="J17" s="71">
        <v>89</v>
      </c>
      <c r="K17" s="71">
        <v>1.5</v>
      </c>
      <c r="L17" s="71">
        <v>0.1</v>
      </c>
      <c r="M17" s="71">
        <v>21.8</v>
      </c>
      <c r="N17" s="71">
        <v>100</v>
      </c>
      <c r="O17" s="71">
        <v>89</v>
      </c>
      <c r="P17" s="71">
        <v>1.5</v>
      </c>
      <c r="Q17" s="71">
        <v>0.1</v>
      </c>
      <c r="R17" s="71">
        <v>21.8</v>
      </c>
    </row>
    <row r="18" spans="1:18" ht="24" customHeight="1" x14ac:dyDescent="0.25">
      <c r="A18" s="97"/>
      <c r="B18" s="37"/>
      <c r="C18" s="111" t="s">
        <v>177</v>
      </c>
      <c r="D18" s="112">
        <f t="shared" ref="D18:R18" si="0">SUM(D8:D17)</f>
        <v>1015</v>
      </c>
      <c r="E18" s="112">
        <f t="shared" si="0"/>
        <v>1473</v>
      </c>
      <c r="F18" s="112">
        <f t="shared" si="0"/>
        <v>63.6</v>
      </c>
      <c r="G18" s="112">
        <f t="shared" si="0"/>
        <v>41.809999999999995</v>
      </c>
      <c r="H18" s="113">
        <f t="shared" si="0"/>
        <v>185.37000000000003</v>
      </c>
      <c r="I18" s="114">
        <f t="shared" si="0"/>
        <v>895</v>
      </c>
      <c r="J18" s="114">
        <f t="shared" si="0"/>
        <v>1594.8</v>
      </c>
      <c r="K18" s="114">
        <f t="shared" si="0"/>
        <v>85.19</v>
      </c>
      <c r="L18" s="114">
        <f t="shared" si="0"/>
        <v>44.12</v>
      </c>
      <c r="M18" s="114">
        <f t="shared" si="0"/>
        <v>188.44000000000003</v>
      </c>
      <c r="N18" s="114">
        <f t="shared" si="0"/>
        <v>895</v>
      </c>
      <c r="O18" s="114">
        <f t="shared" si="0"/>
        <v>1623.8</v>
      </c>
      <c r="P18" s="114">
        <f t="shared" si="0"/>
        <v>89.36</v>
      </c>
      <c r="Q18" s="114">
        <f t="shared" si="0"/>
        <v>42.1</v>
      </c>
      <c r="R18" s="115">
        <f t="shared" si="0"/>
        <v>189.23000000000002</v>
      </c>
    </row>
    <row r="19" spans="1:18" ht="22.5" customHeight="1" x14ac:dyDescent="0.25">
      <c r="A19" s="97"/>
      <c r="B19" s="98"/>
      <c r="C19" s="63" t="s">
        <v>93</v>
      </c>
      <c r="D19" s="57"/>
      <c r="E19" s="57"/>
      <c r="F19" s="57"/>
      <c r="G19" s="57"/>
      <c r="H19" s="99"/>
      <c r="I19" s="49"/>
      <c r="J19" s="49"/>
      <c r="K19" s="49"/>
      <c r="L19" s="49"/>
      <c r="M19" s="49"/>
      <c r="N19" s="49"/>
      <c r="O19" s="49"/>
      <c r="P19" s="49"/>
      <c r="Q19" s="49"/>
      <c r="R19" s="76"/>
    </row>
    <row r="20" spans="1:18" ht="26.25" customHeight="1" x14ac:dyDescent="0.25">
      <c r="A20" s="54" t="s">
        <v>123</v>
      </c>
      <c r="B20" s="55" t="s">
        <v>72</v>
      </c>
      <c r="C20" s="63" t="s">
        <v>124</v>
      </c>
      <c r="D20" s="57">
        <v>200</v>
      </c>
      <c r="E20" s="57">
        <v>127</v>
      </c>
      <c r="F20" s="57">
        <v>2.29</v>
      </c>
      <c r="G20" s="57">
        <v>4.93</v>
      </c>
      <c r="H20" s="58">
        <v>18.91</v>
      </c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pans="1:18" ht="23.25" customHeight="1" x14ac:dyDescent="0.25">
      <c r="A21" s="92" t="s">
        <v>130</v>
      </c>
      <c r="B21" s="93" t="s">
        <v>131</v>
      </c>
      <c r="C21" s="94" t="s">
        <v>132</v>
      </c>
      <c r="D21" s="33">
        <v>70</v>
      </c>
      <c r="E21" s="33">
        <v>126</v>
      </c>
      <c r="F21" s="33">
        <v>17.04</v>
      </c>
      <c r="G21" s="33">
        <v>6.06</v>
      </c>
      <c r="H21" s="33">
        <v>0.69</v>
      </c>
      <c r="I21" s="49">
        <v>100</v>
      </c>
      <c r="J21" s="49">
        <v>180</v>
      </c>
      <c r="K21" s="49">
        <v>24.34</v>
      </c>
      <c r="L21" s="49">
        <v>8.66</v>
      </c>
      <c r="M21" s="49">
        <v>0.98</v>
      </c>
      <c r="N21" s="49">
        <v>120</v>
      </c>
      <c r="O21" s="49">
        <v>216</v>
      </c>
      <c r="P21" s="49">
        <v>29.21</v>
      </c>
      <c r="Q21" s="49">
        <v>10.39</v>
      </c>
      <c r="R21" s="50">
        <v>1.18</v>
      </c>
    </row>
    <row r="22" spans="1:18" ht="23.25" customHeight="1" x14ac:dyDescent="0.25">
      <c r="A22" s="74" t="s">
        <v>22</v>
      </c>
      <c r="B22" s="73" t="s">
        <v>23</v>
      </c>
      <c r="C22" s="72" t="s">
        <v>138</v>
      </c>
      <c r="D22" s="71">
        <v>120</v>
      </c>
      <c r="E22" s="71">
        <v>295</v>
      </c>
      <c r="F22" s="71">
        <v>9.2100000000000009</v>
      </c>
      <c r="G22" s="71">
        <v>0.94</v>
      </c>
      <c r="H22" s="71">
        <v>62.05</v>
      </c>
      <c r="I22" s="71">
        <v>150</v>
      </c>
      <c r="J22" s="71">
        <v>368</v>
      </c>
      <c r="K22" s="71">
        <v>11.52</v>
      </c>
      <c r="L22" s="71">
        <v>1.17</v>
      </c>
      <c r="M22" s="71">
        <v>77.569999999999993</v>
      </c>
      <c r="N22" s="71">
        <v>150</v>
      </c>
      <c r="O22" s="71">
        <v>368</v>
      </c>
      <c r="P22" s="71">
        <v>11.52</v>
      </c>
      <c r="Q22" s="71">
        <v>1.17</v>
      </c>
      <c r="R22" s="35">
        <v>77.569999999999993</v>
      </c>
    </row>
    <row r="23" spans="1:18" ht="23.25" customHeight="1" x14ac:dyDescent="0.25">
      <c r="A23" s="74" t="s">
        <v>77</v>
      </c>
      <c r="B23" s="73"/>
      <c r="C23" s="63" t="s">
        <v>78</v>
      </c>
      <c r="D23" s="71">
        <v>100</v>
      </c>
      <c r="E23" s="71">
        <v>85</v>
      </c>
      <c r="F23" s="71">
        <v>2.19</v>
      </c>
      <c r="G23" s="71">
        <v>5.99</v>
      </c>
      <c r="H23" s="71">
        <v>6.44</v>
      </c>
      <c r="I23" s="71">
        <v>120</v>
      </c>
      <c r="J23" s="71">
        <v>102</v>
      </c>
      <c r="K23" s="71">
        <v>2.63</v>
      </c>
      <c r="L23" s="71">
        <v>7.19</v>
      </c>
      <c r="M23" s="71">
        <v>7.73</v>
      </c>
      <c r="N23" s="71">
        <v>120</v>
      </c>
      <c r="O23" s="71">
        <v>102</v>
      </c>
      <c r="P23" s="71">
        <v>2.63</v>
      </c>
      <c r="Q23" s="71">
        <v>7.19</v>
      </c>
      <c r="R23" s="71">
        <v>7.73</v>
      </c>
    </row>
    <row r="24" spans="1:18" ht="23.25" customHeight="1" x14ac:dyDescent="0.25">
      <c r="A24" s="46" t="s">
        <v>139</v>
      </c>
      <c r="B24" s="47"/>
      <c r="C24" s="48" t="s">
        <v>140</v>
      </c>
      <c r="D24" s="71">
        <v>100</v>
      </c>
      <c r="E24" s="71">
        <v>88</v>
      </c>
      <c r="F24" s="71">
        <v>1.84</v>
      </c>
      <c r="G24" s="71">
        <v>4.3099999999999996</v>
      </c>
      <c r="H24" s="71">
        <v>8.2100000000000009</v>
      </c>
      <c r="I24" s="49">
        <v>120</v>
      </c>
      <c r="J24" s="49">
        <v>106</v>
      </c>
      <c r="K24" s="49">
        <v>2.2000000000000002</v>
      </c>
      <c r="L24" s="49">
        <v>5.18</v>
      </c>
      <c r="M24" s="49">
        <v>9.85</v>
      </c>
      <c r="N24" s="49">
        <v>120</v>
      </c>
      <c r="O24" s="49">
        <v>106</v>
      </c>
      <c r="P24" s="49">
        <v>2.2000000000000002</v>
      </c>
      <c r="Q24" s="49">
        <v>5.18</v>
      </c>
      <c r="R24" s="49">
        <v>9.85</v>
      </c>
    </row>
    <row r="25" spans="1:18" ht="29.25" customHeight="1" x14ac:dyDescent="0.25">
      <c r="A25" s="74" t="s">
        <v>57</v>
      </c>
      <c r="B25" s="73"/>
      <c r="C25" s="34" t="s">
        <v>58</v>
      </c>
      <c r="D25" s="71">
        <v>200</v>
      </c>
      <c r="E25" s="71">
        <v>52</v>
      </c>
      <c r="F25" s="71">
        <v>0.57999999999999996</v>
      </c>
      <c r="G25" s="71">
        <v>0.26</v>
      </c>
      <c r="H25" s="71">
        <v>12.06</v>
      </c>
      <c r="I25" s="71">
        <v>200</v>
      </c>
      <c r="J25" s="71">
        <v>52</v>
      </c>
      <c r="K25" s="71">
        <v>0.57999999999999996</v>
      </c>
      <c r="L25" s="71">
        <v>0.26</v>
      </c>
      <c r="M25" s="71">
        <v>12.06</v>
      </c>
      <c r="N25" s="71">
        <v>200</v>
      </c>
      <c r="O25" s="71">
        <v>52</v>
      </c>
      <c r="P25" s="71">
        <v>0.57999999999999996</v>
      </c>
      <c r="Q25" s="71">
        <v>0.26</v>
      </c>
      <c r="R25" s="71">
        <v>12.06</v>
      </c>
    </row>
    <row r="26" spans="1:18" ht="26.25" customHeight="1" x14ac:dyDescent="0.25">
      <c r="A26" s="74"/>
      <c r="B26" s="73"/>
      <c r="C26" s="34" t="s">
        <v>59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2"/>
    </row>
    <row r="27" spans="1:18" ht="15" customHeight="1" x14ac:dyDescent="0.25">
      <c r="A27" s="46" t="s">
        <v>34</v>
      </c>
      <c r="B27" s="47" t="s">
        <v>35</v>
      </c>
      <c r="C27" s="48" t="s">
        <v>36</v>
      </c>
      <c r="D27" s="49">
        <v>30</v>
      </c>
      <c r="E27" s="49">
        <v>71</v>
      </c>
      <c r="F27" s="49">
        <v>1.8</v>
      </c>
      <c r="G27" s="49">
        <v>2.4</v>
      </c>
      <c r="H27" s="49">
        <v>10</v>
      </c>
      <c r="I27" s="49">
        <v>30</v>
      </c>
      <c r="J27" s="49">
        <v>71</v>
      </c>
      <c r="K27" s="49">
        <v>1.8</v>
      </c>
      <c r="L27" s="49">
        <v>2.4</v>
      </c>
      <c r="M27" s="49">
        <v>10</v>
      </c>
      <c r="N27" s="49">
        <v>30</v>
      </c>
      <c r="O27" s="49">
        <v>71</v>
      </c>
      <c r="P27" s="49">
        <v>1.8</v>
      </c>
      <c r="Q27" s="49">
        <v>2.4</v>
      </c>
      <c r="R27" s="49">
        <v>10</v>
      </c>
    </row>
    <row r="28" spans="1:18" ht="16.5" thickBot="1" x14ac:dyDescent="0.3">
      <c r="A28" s="74" t="s">
        <v>48</v>
      </c>
      <c r="B28" s="73"/>
      <c r="C28" s="72" t="s">
        <v>49</v>
      </c>
      <c r="D28" s="71">
        <v>100</v>
      </c>
      <c r="E28" s="71">
        <v>89</v>
      </c>
      <c r="F28" s="71">
        <v>1.5</v>
      </c>
      <c r="G28" s="71">
        <v>0.1</v>
      </c>
      <c r="H28" s="71">
        <v>21.8</v>
      </c>
      <c r="I28" s="71">
        <v>100</v>
      </c>
      <c r="J28" s="71">
        <v>89</v>
      </c>
      <c r="K28" s="71">
        <v>1.5</v>
      </c>
      <c r="L28" s="71">
        <v>0.1</v>
      </c>
      <c r="M28" s="71">
        <v>21.8</v>
      </c>
      <c r="N28" s="71">
        <v>100</v>
      </c>
      <c r="O28" s="71">
        <v>89</v>
      </c>
      <c r="P28" s="71">
        <v>1.5</v>
      </c>
      <c r="Q28" s="71">
        <v>0.1</v>
      </c>
      <c r="R28" s="71">
        <v>21.8</v>
      </c>
    </row>
    <row r="29" spans="1:18" ht="21.75" thickBot="1" x14ac:dyDescent="0.3">
      <c r="A29" s="139" t="s">
        <v>37</v>
      </c>
      <c r="B29" s="137"/>
      <c r="C29" s="138"/>
      <c r="D29" s="12">
        <f t="shared" ref="D29:R29" si="1">SUM(D20:D28)</f>
        <v>920</v>
      </c>
      <c r="E29" s="12">
        <f t="shared" si="1"/>
        <v>933</v>
      </c>
      <c r="F29" s="12">
        <f t="shared" si="1"/>
        <v>36.449999999999996</v>
      </c>
      <c r="G29" s="12">
        <f t="shared" si="1"/>
        <v>24.99</v>
      </c>
      <c r="H29" s="12">
        <f t="shared" si="1"/>
        <v>140.16000000000003</v>
      </c>
      <c r="I29" s="12">
        <f t="shared" si="1"/>
        <v>820</v>
      </c>
      <c r="J29" s="12">
        <f t="shared" si="1"/>
        <v>968</v>
      </c>
      <c r="K29" s="12">
        <f t="shared" si="1"/>
        <v>44.57</v>
      </c>
      <c r="L29" s="12">
        <f t="shared" si="1"/>
        <v>24.96</v>
      </c>
      <c r="M29" s="12">
        <f t="shared" si="1"/>
        <v>139.99</v>
      </c>
      <c r="N29" s="11">
        <f t="shared" si="1"/>
        <v>840</v>
      </c>
      <c r="O29" s="11">
        <f t="shared" si="1"/>
        <v>1004</v>
      </c>
      <c r="P29" s="11">
        <f t="shared" si="1"/>
        <v>49.440000000000005</v>
      </c>
      <c r="Q29" s="11">
        <f t="shared" si="1"/>
        <v>26.69</v>
      </c>
      <c r="R29" s="11">
        <f t="shared" si="1"/>
        <v>140.19</v>
      </c>
    </row>
  </sheetData>
  <mergeCells count="7">
    <mergeCell ref="A29:C29"/>
    <mergeCell ref="B2:R2"/>
    <mergeCell ref="D3:H3"/>
    <mergeCell ref="I3:M3"/>
    <mergeCell ref="N3:R3"/>
    <mergeCell ref="A1:A2"/>
    <mergeCell ref="B1:R1"/>
  </mergeCells>
  <pageMargins left="3.937007874015748E-2" right="3.937007874015748E-2" top="0.3543307086614173" bottom="0.3543307086614173" header="0.11811023622047244" footer="0.11811023622047244"/>
  <pageSetup paperSize="9" scale="99" orientation="landscape" horizontalDpi="4294967292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opLeftCell="A17" zoomScale="73" zoomScaleNormal="73" workbookViewId="0">
      <selection activeCell="C29" sqref="C29:R30"/>
    </sheetView>
  </sheetViews>
  <sheetFormatPr defaultRowHeight="15" x14ac:dyDescent="0.25"/>
  <cols>
    <col min="1" max="2" width="11.42578125" customWidth="1"/>
    <col min="3" max="3" width="19.28515625" customWidth="1"/>
    <col min="4" max="4" width="7.140625" customWidth="1"/>
    <col min="5" max="5" width="6.7109375" customWidth="1"/>
    <col min="6" max="6" width="7.28515625" customWidth="1"/>
    <col min="7" max="7" width="5.7109375" customWidth="1"/>
    <col min="8" max="8" width="8.5703125" customWidth="1"/>
    <col min="9" max="9" width="7.140625" customWidth="1"/>
    <col min="10" max="10" width="6.42578125" customWidth="1"/>
    <col min="11" max="11" width="6.85546875" customWidth="1"/>
    <col min="12" max="12" width="5.7109375" customWidth="1"/>
    <col min="13" max="13" width="8.5703125" customWidth="1"/>
    <col min="14" max="14" width="7.140625" customWidth="1"/>
    <col min="15" max="17" width="6.42578125" customWidth="1"/>
    <col min="18" max="18" width="8.5703125" customWidth="1"/>
  </cols>
  <sheetData>
    <row r="1" spans="1:18" ht="17.25" x14ac:dyDescent="0.3">
      <c r="A1" s="143" t="s">
        <v>91</v>
      </c>
      <c r="B1" s="119" t="str">
        <f>Понеділок!B1</f>
        <v>ПРИМІРНЕ ЧОТИРИТИЖНЕВЕ  СЕЗОННЕ  МЕНЮ НА ЗИМОВИЙ   ПЕРІОД  2025-2026 року КЗ "ЖМЕРИНСЬКИЙ ЛІЦЕЙ №1"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1"/>
    </row>
    <row r="2" spans="1:18" ht="18" thickBot="1" x14ac:dyDescent="0.3">
      <c r="A2" s="144"/>
      <c r="B2" s="124" t="s">
        <v>89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6"/>
    </row>
    <row r="3" spans="1:18" ht="37.5" customHeight="1" x14ac:dyDescent="0.25">
      <c r="A3" s="20" t="s">
        <v>0</v>
      </c>
      <c r="B3" s="36" t="s">
        <v>9</v>
      </c>
      <c r="C3" s="37" t="s">
        <v>1</v>
      </c>
      <c r="D3" s="127" t="s">
        <v>2</v>
      </c>
      <c r="E3" s="128"/>
      <c r="F3" s="128"/>
      <c r="G3" s="128"/>
      <c r="H3" s="129"/>
      <c r="I3" s="127" t="s">
        <v>3</v>
      </c>
      <c r="J3" s="128"/>
      <c r="K3" s="128"/>
      <c r="L3" s="128"/>
      <c r="M3" s="129"/>
      <c r="N3" s="127" t="s">
        <v>4</v>
      </c>
      <c r="O3" s="128"/>
      <c r="P3" s="128"/>
      <c r="Q3" s="128"/>
      <c r="R3" s="130"/>
    </row>
    <row r="4" spans="1:18" ht="15.75" customHeight="1" x14ac:dyDescent="0.25">
      <c r="A4" s="17"/>
      <c r="B4" s="29"/>
      <c r="C4" s="15"/>
      <c r="D4" s="19" t="s">
        <v>5</v>
      </c>
      <c r="E4" s="19" t="s">
        <v>12</v>
      </c>
      <c r="F4" s="19" t="s">
        <v>13</v>
      </c>
      <c r="G4" s="19" t="s">
        <v>14</v>
      </c>
      <c r="H4" s="19" t="s">
        <v>15</v>
      </c>
      <c r="I4" s="19" t="s">
        <v>5</v>
      </c>
      <c r="J4" s="19" t="s">
        <v>16</v>
      </c>
      <c r="K4" s="19" t="s">
        <v>6</v>
      </c>
      <c r="L4" s="19" t="s">
        <v>6</v>
      </c>
      <c r="M4" s="19" t="s">
        <v>17</v>
      </c>
      <c r="N4" s="19" t="s">
        <v>5</v>
      </c>
      <c r="O4" s="19" t="s">
        <v>18</v>
      </c>
      <c r="P4" s="19" t="s">
        <v>19</v>
      </c>
      <c r="Q4" s="19" t="s">
        <v>19</v>
      </c>
      <c r="R4" s="18" t="s">
        <v>20</v>
      </c>
    </row>
    <row r="5" spans="1:18" ht="36" x14ac:dyDescent="0.25">
      <c r="A5" s="17"/>
      <c r="B5" s="16"/>
      <c r="C5" s="15"/>
      <c r="D5" s="14"/>
      <c r="E5" s="1" t="s">
        <v>11</v>
      </c>
      <c r="F5" s="1" t="s">
        <v>10</v>
      </c>
      <c r="G5" s="1" t="s">
        <v>7</v>
      </c>
      <c r="H5" s="1" t="s">
        <v>8</v>
      </c>
      <c r="I5" s="14"/>
      <c r="J5" s="1" t="s">
        <v>11</v>
      </c>
      <c r="K5" s="1" t="s">
        <v>10</v>
      </c>
      <c r="L5" s="1" t="s">
        <v>7</v>
      </c>
      <c r="M5" s="1" t="s">
        <v>8</v>
      </c>
      <c r="N5" s="14"/>
      <c r="O5" s="1" t="s">
        <v>11</v>
      </c>
      <c r="P5" s="1" t="s">
        <v>10</v>
      </c>
      <c r="Q5" s="1" t="s">
        <v>7</v>
      </c>
      <c r="R5" s="13" t="s">
        <v>8</v>
      </c>
    </row>
    <row r="6" spans="1:18" ht="15.75" thickBot="1" x14ac:dyDescent="0.3">
      <c r="A6" s="5">
        <v>1</v>
      </c>
      <c r="B6" s="3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4</v>
      </c>
      <c r="O6" s="4">
        <v>5</v>
      </c>
      <c r="P6" s="4">
        <v>6</v>
      </c>
      <c r="Q6" s="4">
        <v>7</v>
      </c>
      <c r="R6" s="6">
        <v>8</v>
      </c>
    </row>
    <row r="7" spans="1:18" ht="30.75" customHeight="1" x14ac:dyDescent="0.25">
      <c r="A7" s="54"/>
      <c r="B7" s="55"/>
      <c r="C7" s="60" t="s">
        <v>142</v>
      </c>
      <c r="D7" s="57"/>
      <c r="E7" s="57"/>
      <c r="F7" s="57"/>
      <c r="G7" s="57"/>
      <c r="H7" s="58"/>
      <c r="I7" s="57"/>
      <c r="J7" s="57"/>
      <c r="K7" s="57"/>
      <c r="L7" s="57"/>
      <c r="M7" s="58"/>
      <c r="N7" s="57"/>
      <c r="O7" s="57"/>
      <c r="P7" s="57"/>
      <c r="Q7" s="57"/>
      <c r="R7" s="58"/>
    </row>
    <row r="8" spans="1:18" ht="24" customHeight="1" x14ac:dyDescent="0.25">
      <c r="A8" s="54" t="s">
        <v>143</v>
      </c>
      <c r="B8" s="55" t="s">
        <v>126</v>
      </c>
      <c r="C8" s="56" t="s">
        <v>147</v>
      </c>
      <c r="D8" s="57">
        <v>200</v>
      </c>
      <c r="E8" s="57">
        <v>106</v>
      </c>
      <c r="F8" s="57">
        <v>2.46</v>
      </c>
      <c r="G8" s="57">
        <v>1.74</v>
      </c>
      <c r="H8" s="58">
        <v>20.12</v>
      </c>
      <c r="I8" s="57"/>
      <c r="J8" s="57"/>
      <c r="K8" s="57"/>
      <c r="L8" s="57"/>
      <c r="M8" s="57"/>
      <c r="N8" s="57"/>
      <c r="O8" s="57"/>
      <c r="P8" s="57"/>
      <c r="Q8" s="57"/>
      <c r="R8" s="58"/>
    </row>
    <row r="9" spans="1:18" ht="30.75" customHeight="1" x14ac:dyDescent="0.25">
      <c r="A9" s="54" t="s">
        <v>144</v>
      </c>
      <c r="B9" s="55" t="s">
        <v>145</v>
      </c>
      <c r="C9" s="60" t="s">
        <v>146</v>
      </c>
      <c r="D9" s="33">
        <v>60</v>
      </c>
      <c r="E9" s="33">
        <v>96</v>
      </c>
      <c r="F9" s="33">
        <v>11.35</v>
      </c>
      <c r="G9" s="33">
        <v>2.67</v>
      </c>
      <c r="H9" s="33">
        <v>6.52</v>
      </c>
      <c r="I9" s="57">
        <v>90</v>
      </c>
      <c r="J9" s="57">
        <v>144</v>
      </c>
      <c r="K9" s="57">
        <v>17.02</v>
      </c>
      <c r="L9" s="57">
        <v>4</v>
      </c>
      <c r="M9" s="57">
        <v>9.7799999999999994</v>
      </c>
      <c r="N9" s="57">
        <v>120</v>
      </c>
      <c r="O9" s="57">
        <v>192</v>
      </c>
      <c r="P9" s="57">
        <v>22.69</v>
      </c>
      <c r="Q9" s="57">
        <v>5.34</v>
      </c>
      <c r="R9" s="58">
        <v>13.04</v>
      </c>
    </row>
    <row r="10" spans="1:18" ht="37.5" customHeight="1" x14ac:dyDescent="0.25">
      <c r="A10" s="74" t="s">
        <v>64</v>
      </c>
      <c r="B10" s="73" t="s">
        <v>65</v>
      </c>
      <c r="C10" s="52" t="s">
        <v>150</v>
      </c>
      <c r="D10" s="68">
        <v>120</v>
      </c>
      <c r="E10" s="68">
        <v>235</v>
      </c>
      <c r="F10" s="51">
        <v>7.35</v>
      </c>
      <c r="G10" s="51">
        <v>2.0299999999999998</v>
      </c>
      <c r="H10" s="51">
        <v>42.6</v>
      </c>
      <c r="I10" s="71">
        <v>150</v>
      </c>
      <c r="J10" s="71">
        <v>294</v>
      </c>
      <c r="K10" s="71">
        <v>9.44</v>
      </c>
      <c r="L10" s="71">
        <v>2.54</v>
      </c>
      <c r="M10" s="71">
        <v>53.3</v>
      </c>
      <c r="N10" s="71">
        <v>150</v>
      </c>
      <c r="O10" s="71">
        <v>294</v>
      </c>
      <c r="P10" s="71">
        <v>9.44</v>
      </c>
      <c r="Q10" s="71">
        <v>2.54</v>
      </c>
      <c r="R10" s="35">
        <v>53.3</v>
      </c>
    </row>
    <row r="11" spans="1:18" ht="63.75" customHeight="1" x14ac:dyDescent="0.25">
      <c r="A11" s="74" t="s">
        <v>152</v>
      </c>
      <c r="B11" s="73" t="s">
        <v>153</v>
      </c>
      <c r="C11" s="52" t="s">
        <v>154</v>
      </c>
      <c r="D11" s="33">
        <v>100</v>
      </c>
      <c r="E11" s="33">
        <v>68</v>
      </c>
      <c r="F11" s="33">
        <v>2.06</v>
      </c>
      <c r="G11" s="33">
        <v>1.82</v>
      </c>
      <c r="H11" s="33">
        <v>11.01</v>
      </c>
      <c r="I11" s="71">
        <v>120</v>
      </c>
      <c r="J11" s="71">
        <v>13.6</v>
      </c>
      <c r="K11" s="71">
        <v>2.4700000000000002</v>
      </c>
      <c r="L11" s="71">
        <v>2.1800000000000002</v>
      </c>
      <c r="M11" s="71">
        <v>13.21</v>
      </c>
      <c r="N11" s="71">
        <v>120</v>
      </c>
      <c r="O11" s="71">
        <v>13.6</v>
      </c>
      <c r="P11" s="71">
        <v>2.4700000000000002</v>
      </c>
      <c r="Q11" s="71">
        <v>2.1800000000000002</v>
      </c>
      <c r="R11" s="71">
        <v>13.21</v>
      </c>
    </row>
    <row r="12" spans="1:18" ht="52.5" customHeight="1" x14ac:dyDescent="0.25">
      <c r="A12" s="74" t="s">
        <v>85</v>
      </c>
      <c r="B12" s="73"/>
      <c r="C12" s="72" t="s">
        <v>155</v>
      </c>
      <c r="D12" s="71">
        <v>100</v>
      </c>
      <c r="E12" s="71">
        <v>69</v>
      </c>
      <c r="F12" s="71">
        <v>2.39</v>
      </c>
      <c r="G12" s="71">
        <v>3.46</v>
      </c>
      <c r="H12" s="71">
        <v>8.08</v>
      </c>
      <c r="I12" s="71">
        <v>120</v>
      </c>
      <c r="J12" s="71">
        <v>82.8</v>
      </c>
      <c r="K12" s="71">
        <v>2.87</v>
      </c>
      <c r="L12" s="71">
        <v>4.1500000000000004</v>
      </c>
      <c r="M12" s="71">
        <v>9.6999999999999993</v>
      </c>
      <c r="N12" s="71">
        <v>120</v>
      </c>
      <c r="O12" s="71">
        <v>82.8</v>
      </c>
      <c r="P12" s="71">
        <v>2.87</v>
      </c>
      <c r="Q12" s="71">
        <v>4.1500000000000004</v>
      </c>
      <c r="R12" s="71">
        <v>9.6999999999999993</v>
      </c>
    </row>
    <row r="13" spans="1:18" ht="38.25" customHeight="1" x14ac:dyDescent="0.25">
      <c r="A13" s="74" t="s">
        <v>46</v>
      </c>
      <c r="B13" s="47"/>
      <c r="C13" s="72" t="s">
        <v>70</v>
      </c>
      <c r="D13" s="71">
        <v>200</v>
      </c>
      <c r="E13" s="71">
        <v>14</v>
      </c>
      <c r="F13" s="71">
        <v>0.36</v>
      </c>
      <c r="G13" s="71">
        <v>0.24</v>
      </c>
      <c r="H13" s="71">
        <v>2.76</v>
      </c>
      <c r="I13" s="71">
        <v>200</v>
      </c>
      <c r="J13" s="71">
        <v>14</v>
      </c>
      <c r="K13" s="71">
        <v>0.36</v>
      </c>
      <c r="L13" s="71">
        <v>0.24</v>
      </c>
      <c r="M13" s="71">
        <v>2.76</v>
      </c>
      <c r="N13" s="71">
        <v>200</v>
      </c>
      <c r="O13" s="71">
        <v>14</v>
      </c>
      <c r="P13" s="71">
        <v>0.36</v>
      </c>
      <c r="Q13" s="71">
        <v>0.24</v>
      </c>
      <c r="R13" s="71">
        <v>2.76</v>
      </c>
    </row>
    <row r="14" spans="1:18" ht="31.5" customHeight="1" x14ac:dyDescent="0.25">
      <c r="A14" s="74" t="s">
        <v>48</v>
      </c>
      <c r="B14" s="73"/>
      <c r="C14" s="41" t="s">
        <v>49</v>
      </c>
      <c r="D14" s="71">
        <v>100</v>
      </c>
      <c r="E14" s="71">
        <v>40</v>
      </c>
      <c r="F14" s="71">
        <v>0.8</v>
      </c>
      <c r="G14" s="71">
        <v>0.3</v>
      </c>
      <c r="H14" s="71">
        <v>8.6999999999999993</v>
      </c>
      <c r="I14" s="71">
        <v>100</v>
      </c>
      <c r="J14" s="71">
        <v>40</v>
      </c>
      <c r="K14" s="71">
        <v>0.8</v>
      </c>
      <c r="L14" s="71">
        <v>0.3</v>
      </c>
      <c r="M14" s="71">
        <v>8.6999999999999993</v>
      </c>
      <c r="N14" s="71">
        <v>100</v>
      </c>
      <c r="O14" s="71">
        <v>40</v>
      </c>
      <c r="P14" s="71">
        <v>0.8</v>
      </c>
      <c r="Q14" s="71">
        <v>0.3</v>
      </c>
      <c r="R14" s="71">
        <v>8.6999999999999993</v>
      </c>
    </row>
    <row r="15" spans="1:18" ht="37.5" customHeight="1" x14ac:dyDescent="0.25">
      <c r="A15" s="46" t="s">
        <v>34</v>
      </c>
      <c r="B15" s="47" t="s">
        <v>35</v>
      </c>
      <c r="C15" s="48" t="s">
        <v>36</v>
      </c>
      <c r="D15" s="49">
        <v>30</v>
      </c>
      <c r="E15" s="49">
        <v>71</v>
      </c>
      <c r="F15" s="49">
        <v>1.8</v>
      </c>
      <c r="G15" s="49">
        <v>2.4</v>
      </c>
      <c r="H15" s="49">
        <v>10</v>
      </c>
      <c r="I15" s="49">
        <v>30</v>
      </c>
      <c r="J15" s="49">
        <v>71</v>
      </c>
      <c r="K15" s="49">
        <v>1.8</v>
      </c>
      <c r="L15" s="49">
        <v>2.4</v>
      </c>
      <c r="M15" s="49">
        <v>10</v>
      </c>
      <c r="N15" s="49">
        <v>30</v>
      </c>
      <c r="O15" s="49">
        <v>71</v>
      </c>
      <c r="P15" s="49">
        <v>1.8</v>
      </c>
      <c r="Q15" s="49">
        <v>2.4</v>
      </c>
      <c r="R15" s="49">
        <v>10</v>
      </c>
    </row>
    <row r="16" spans="1:18" ht="19.5" customHeight="1" x14ac:dyDescent="0.25">
      <c r="A16" s="43"/>
      <c r="B16" s="40"/>
      <c r="C16" s="86" t="s">
        <v>37</v>
      </c>
      <c r="D16" s="110">
        <f t="shared" ref="D16:R16" si="0">SUM(D8:D15)</f>
        <v>910</v>
      </c>
      <c r="E16" s="110">
        <f t="shared" si="0"/>
        <v>699</v>
      </c>
      <c r="F16" s="110">
        <f t="shared" si="0"/>
        <v>28.569999999999997</v>
      </c>
      <c r="G16" s="110">
        <f t="shared" si="0"/>
        <v>14.66</v>
      </c>
      <c r="H16" s="110">
        <f t="shared" si="0"/>
        <v>109.79000000000002</v>
      </c>
      <c r="I16" s="110">
        <f t="shared" si="0"/>
        <v>810</v>
      </c>
      <c r="J16" s="110">
        <f t="shared" si="0"/>
        <v>659.4</v>
      </c>
      <c r="K16" s="110">
        <f t="shared" si="0"/>
        <v>34.76</v>
      </c>
      <c r="L16" s="110">
        <f t="shared" si="0"/>
        <v>15.810000000000002</v>
      </c>
      <c r="M16" s="110">
        <f t="shared" si="0"/>
        <v>107.45</v>
      </c>
      <c r="N16" s="110">
        <f t="shared" si="0"/>
        <v>840</v>
      </c>
      <c r="O16" s="110">
        <f t="shared" si="0"/>
        <v>707.4</v>
      </c>
      <c r="P16" s="110">
        <f t="shared" si="0"/>
        <v>40.429999999999993</v>
      </c>
      <c r="Q16" s="110">
        <f t="shared" si="0"/>
        <v>17.150000000000002</v>
      </c>
      <c r="R16" s="110">
        <f t="shared" si="0"/>
        <v>110.71000000000002</v>
      </c>
    </row>
    <row r="17" spans="1:18" ht="17.25" customHeight="1" x14ac:dyDescent="0.25">
      <c r="A17" s="46"/>
      <c r="B17" s="47"/>
      <c r="C17" s="62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35.25" customHeight="1" x14ac:dyDescent="0.25">
      <c r="A18" s="43"/>
      <c r="B18" s="47"/>
      <c r="C18" s="72" t="s">
        <v>93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35.25" customHeight="1" x14ac:dyDescent="0.25">
      <c r="A19" s="54" t="s">
        <v>143</v>
      </c>
      <c r="B19" s="55" t="s">
        <v>126</v>
      </c>
      <c r="C19" s="56" t="s">
        <v>147</v>
      </c>
      <c r="D19" s="57">
        <v>200</v>
      </c>
      <c r="E19" s="57">
        <v>106</v>
      </c>
      <c r="F19" s="57">
        <v>2.46</v>
      </c>
      <c r="G19" s="57">
        <v>1.74</v>
      </c>
      <c r="H19" s="58">
        <v>20.12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</row>
    <row r="20" spans="1:18" ht="35.25" customHeight="1" x14ac:dyDescent="0.25">
      <c r="A20" s="54" t="s">
        <v>148</v>
      </c>
      <c r="B20" s="55" t="s">
        <v>61</v>
      </c>
      <c r="C20" s="56" t="s">
        <v>149</v>
      </c>
      <c r="D20" s="71">
        <v>70</v>
      </c>
      <c r="E20" s="71">
        <v>117</v>
      </c>
      <c r="F20" s="71">
        <v>11.46</v>
      </c>
      <c r="G20" s="71">
        <v>3.02</v>
      </c>
      <c r="H20" s="71">
        <v>10.48</v>
      </c>
      <c r="I20" s="57">
        <v>105</v>
      </c>
      <c r="J20" s="57">
        <v>176</v>
      </c>
      <c r="K20" s="57">
        <v>17.18</v>
      </c>
      <c r="L20" s="57">
        <v>4.5199999999999996</v>
      </c>
      <c r="M20" s="57">
        <v>15.71</v>
      </c>
      <c r="N20" s="57">
        <v>140</v>
      </c>
      <c r="O20" s="57">
        <v>234</v>
      </c>
      <c r="P20" s="57">
        <v>22.92</v>
      </c>
      <c r="Q20" s="57">
        <v>6.04</v>
      </c>
      <c r="R20" s="58">
        <v>20.96</v>
      </c>
    </row>
    <row r="21" spans="1:18" ht="35.25" customHeight="1" x14ac:dyDescent="0.25">
      <c r="A21" s="74" t="s">
        <v>62</v>
      </c>
      <c r="B21" s="73"/>
      <c r="C21" s="72" t="s">
        <v>63</v>
      </c>
      <c r="D21" s="71">
        <v>120</v>
      </c>
      <c r="E21" s="71">
        <v>188</v>
      </c>
      <c r="F21" s="71">
        <v>13.8</v>
      </c>
      <c r="G21" s="71">
        <v>0.96</v>
      </c>
      <c r="H21" s="71">
        <v>31.14</v>
      </c>
      <c r="I21" s="71">
        <v>150</v>
      </c>
      <c r="J21" s="71">
        <v>236</v>
      </c>
      <c r="K21" s="71">
        <v>17.25</v>
      </c>
      <c r="L21" s="71">
        <v>1.2</v>
      </c>
      <c r="M21" s="71">
        <v>38.93</v>
      </c>
      <c r="N21" s="71">
        <v>150</v>
      </c>
      <c r="O21" s="71">
        <v>236</v>
      </c>
      <c r="P21" s="71">
        <v>17.25</v>
      </c>
      <c r="Q21" s="71">
        <v>1.2</v>
      </c>
      <c r="R21" s="71">
        <v>38.93</v>
      </c>
    </row>
    <row r="22" spans="1:18" ht="35.25" customHeight="1" x14ac:dyDescent="0.25">
      <c r="A22" s="74" t="s">
        <v>80</v>
      </c>
      <c r="B22" s="73" t="s">
        <v>81</v>
      </c>
      <c r="C22" s="72" t="s">
        <v>82</v>
      </c>
      <c r="D22" s="71">
        <v>120</v>
      </c>
      <c r="E22" s="71">
        <v>215</v>
      </c>
      <c r="F22" s="71">
        <v>16.899999999999999</v>
      </c>
      <c r="G22" s="71">
        <v>2.36</v>
      </c>
      <c r="H22" s="71">
        <v>29.8</v>
      </c>
      <c r="I22" s="51">
        <v>150</v>
      </c>
      <c r="J22" s="71">
        <v>269</v>
      </c>
      <c r="K22" s="71">
        <v>17.39</v>
      </c>
      <c r="L22" s="71">
        <v>2.96</v>
      </c>
      <c r="M22" s="71">
        <v>37.26</v>
      </c>
      <c r="N22" s="51">
        <v>150</v>
      </c>
      <c r="O22" s="71">
        <v>269</v>
      </c>
      <c r="P22" s="71">
        <v>17.39</v>
      </c>
      <c r="Q22" s="71">
        <v>2.96</v>
      </c>
      <c r="R22" s="71">
        <v>37.26</v>
      </c>
    </row>
    <row r="23" spans="1:18" ht="35.25" customHeight="1" x14ac:dyDescent="0.25">
      <c r="A23" s="74" t="s">
        <v>40</v>
      </c>
      <c r="B23" s="73" t="s">
        <v>41</v>
      </c>
      <c r="C23" s="52" t="s">
        <v>42</v>
      </c>
      <c r="D23" s="71">
        <v>100</v>
      </c>
      <c r="E23" s="71">
        <v>193</v>
      </c>
      <c r="F23" s="71">
        <v>5.85</v>
      </c>
      <c r="G23" s="71">
        <v>3.26</v>
      </c>
      <c r="H23" s="71">
        <v>34.090000000000003</v>
      </c>
      <c r="I23" s="71">
        <v>100</v>
      </c>
      <c r="J23" s="71">
        <v>193</v>
      </c>
      <c r="K23" s="71">
        <v>5.85</v>
      </c>
      <c r="L23" s="71">
        <v>3.26</v>
      </c>
      <c r="M23" s="71">
        <v>34.090000000000003</v>
      </c>
      <c r="N23" s="71">
        <v>100</v>
      </c>
      <c r="O23" s="71">
        <v>193</v>
      </c>
      <c r="P23" s="71">
        <v>5.85</v>
      </c>
      <c r="Q23" s="71">
        <v>3.26</v>
      </c>
      <c r="R23" s="35">
        <v>34.049999999999997</v>
      </c>
    </row>
    <row r="24" spans="1:18" ht="35.25" customHeight="1" x14ac:dyDescent="0.25">
      <c r="A24" s="74" t="s">
        <v>66</v>
      </c>
      <c r="B24" s="73" t="s">
        <v>67</v>
      </c>
      <c r="C24" s="72" t="s">
        <v>68</v>
      </c>
      <c r="D24" s="71">
        <v>25</v>
      </c>
      <c r="E24" s="71">
        <v>44</v>
      </c>
      <c r="F24" s="71">
        <v>0.7</v>
      </c>
      <c r="G24" s="71">
        <v>3.61</v>
      </c>
      <c r="H24" s="71">
        <v>2.08</v>
      </c>
      <c r="I24" s="71">
        <v>25</v>
      </c>
      <c r="J24" s="71">
        <v>44</v>
      </c>
      <c r="K24" s="71">
        <v>0.7</v>
      </c>
      <c r="L24" s="71">
        <v>3.61</v>
      </c>
      <c r="M24" s="71">
        <v>2.08</v>
      </c>
      <c r="N24" s="71">
        <v>25</v>
      </c>
      <c r="O24" s="71">
        <v>44</v>
      </c>
      <c r="P24" s="71">
        <v>0.7</v>
      </c>
      <c r="Q24" s="71">
        <v>3.61</v>
      </c>
      <c r="R24" s="71">
        <v>2.08</v>
      </c>
    </row>
    <row r="25" spans="1:18" ht="31.5" customHeight="1" x14ac:dyDescent="0.25">
      <c r="A25" s="74" t="s">
        <v>43</v>
      </c>
      <c r="B25" s="73"/>
      <c r="C25" s="41" t="s">
        <v>151</v>
      </c>
      <c r="D25" s="33">
        <v>100</v>
      </c>
      <c r="E25" s="33">
        <v>69</v>
      </c>
      <c r="F25" s="33">
        <v>1.48</v>
      </c>
      <c r="G25" s="33">
        <v>3.1</v>
      </c>
      <c r="H25" s="33">
        <v>9.85</v>
      </c>
      <c r="I25" s="71">
        <v>120</v>
      </c>
      <c r="J25" s="71">
        <v>82.8</v>
      </c>
      <c r="K25" s="71">
        <v>1.78</v>
      </c>
      <c r="L25" s="71">
        <v>3.72</v>
      </c>
      <c r="M25" s="71">
        <v>11.82</v>
      </c>
      <c r="N25" s="71">
        <v>120</v>
      </c>
      <c r="O25" s="71">
        <v>82.8</v>
      </c>
      <c r="P25" s="71">
        <v>1.78</v>
      </c>
      <c r="Q25" s="71">
        <v>3.72</v>
      </c>
      <c r="R25" s="71">
        <v>11.82</v>
      </c>
    </row>
    <row r="26" spans="1:18" ht="27" customHeight="1" x14ac:dyDescent="0.25">
      <c r="A26" s="74" t="s">
        <v>51</v>
      </c>
      <c r="B26" s="73"/>
      <c r="C26" s="72" t="s">
        <v>50</v>
      </c>
      <c r="D26" s="71">
        <v>200</v>
      </c>
      <c r="E26" s="71">
        <v>0.19</v>
      </c>
      <c r="F26" s="71">
        <v>0.01</v>
      </c>
      <c r="G26" s="71">
        <v>0.01</v>
      </c>
      <c r="H26" s="71">
        <v>0.04</v>
      </c>
      <c r="I26" s="71">
        <v>200</v>
      </c>
      <c r="J26" s="71">
        <v>0.19</v>
      </c>
      <c r="K26" s="71">
        <v>0.01</v>
      </c>
      <c r="L26" s="71">
        <v>0.01</v>
      </c>
      <c r="M26" s="71">
        <v>0.04</v>
      </c>
      <c r="N26" s="71">
        <v>200</v>
      </c>
      <c r="O26" s="71">
        <v>0.19</v>
      </c>
      <c r="P26" s="71">
        <v>0.01</v>
      </c>
      <c r="Q26" s="71">
        <v>0.01</v>
      </c>
      <c r="R26" s="71">
        <v>0.04</v>
      </c>
    </row>
    <row r="27" spans="1:18" ht="30" customHeight="1" x14ac:dyDescent="0.25">
      <c r="A27" s="74" t="s">
        <v>48</v>
      </c>
      <c r="B27" s="73"/>
      <c r="C27" s="41" t="s">
        <v>49</v>
      </c>
      <c r="D27" s="71">
        <v>100</v>
      </c>
      <c r="E27" s="71">
        <v>40</v>
      </c>
      <c r="F27" s="71">
        <v>0.8</v>
      </c>
      <c r="G27" s="71">
        <v>0.3</v>
      </c>
      <c r="H27" s="71">
        <v>8.6999999999999993</v>
      </c>
      <c r="I27" s="71">
        <v>100</v>
      </c>
      <c r="J27" s="71">
        <v>40</v>
      </c>
      <c r="K27" s="71">
        <v>0.8</v>
      </c>
      <c r="L27" s="71">
        <v>0.3</v>
      </c>
      <c r="M27" s="71">
        <v>8.6999999999999993</v>
      </c>
      <c r="N27" s="71">
        <v>100</v>
      </c>
      <c r="O27" s="71">
        <v>40</v>
      </c>
      <c r="P27" s="71">
        <v>0.8</v>
      </c>
      <c r="Q27" s="71">
        <v>0.3</v>
      </c>
      <c r="R27" s="71">
        <v>8.6999999999999993</v>
      </c>
    </row>
    <row r="28" spans="1:18" ht="15.75" x14ac:dyDescent="0.25">
      <c r="A28" s="46" t="s">
        <v>34</v>
      </c>
      <c r="B28" s="47" t="s">
        <v>35</v>
      </c>
      <c r="C28" s="48" t="s">
        <v>36</v>
      </c>
      <c r="D28" s="49">
        <v>30</v>
      </c>
      <c r="E28" s="49">
        <v>71</v>
      </c>
      <c r="F28" s="49">
        <v>1.8</v>
      </c>
      <c r="G28" s="49">
        <v>2.4</v>
      </c>
      <c r="H28" s="49">
        <v>10</v>
      </c>
      <c r="I28" s="49">
        <v>30</v>
      </c>
      <c r="J28" s="49">
        <v>71</v>
      </c>
      <c r="K28" s="49">
        <v>1.8</v>
      </c>
      <c r="L28" s="49">
        <v>2.4</v>
      </c>
      <c r="M28" s="49">
        <v>10</v>
      </c>
      <c r="N28" s="49">
        <v>30</v>
      </c>
      <c r="O28" s="49">
        <v>71</v>
      </c>
      <c r="P28" s="49">
        <v>1.8</v>
      </c>
      <c r="Q28" s="49">
        <v>2.4</v>
      </c>
      <c r="R28" s="49">
        <v>10</v>
      </c>
    </row>
    <row r="29" spans="1:18" x14ac:dyDescent="0.25">
      <c r="C29" s="116" t="s">
        <v>37</v>
      </c>
      <c r="D29" s="116">
        <f t="shared" ref="D29:R29" si="1">SUM(D19:D28)</f>
        <v>1065</v>
      </c>
      <c r="E29" s="116">
        <f t="shared" si="1"/>
        <v>1043.19</v>
      </c>
      <c r="F29" s="116">
        <f t="shared" si="1"/>
        <v>55.26</v>
      </c>
      <c r="G29" s="116">
        <f t="shared" si="1"/>
        <v>20.76</v>
      </c>
      <c r="H29" s="116">
        <f t="shared" si="1"/>
        <v>156.29999999999998</v>
      </c>
      <c r="I29" s="116">
        <f t="shared" si="1"/>
        <v>980</v>
      </c>
      <c r="J29" s="116">
        <f t="shared" si="1"/>
        <v>1111.99</v>
      </c>
      <c r="K29" s="116">
        <f t="shared" si="1"/>
        <v>62.76</v>
      </c>
      <c r="L29" s="116">
        <f t="shared" si="1"/>
        <v>21.98</v>
      </c>
      <c r="M29" s="116">
        <f t="shared" si="1"/>
        <v>158.63</v>
      </c>
      <c r="N29" s="116">
        <f t="shared" si="1"/>
        <v>1015</v>
      </c>
      <c r="O29" s="116">
        <f t="shared" si="1"/>
        <v>1169.99</v>
      </c>
      <c r="P29" s="116">
        <f t="shared" si="1"/>
        <v>68.5</v>
      </c>
      <c r="Q29" s="116">
        <f t="shared" si="1"/>
        <v>23.5</v>
      </c>
      <c r="R29" s="116">
        <f t="shared" si="1"/>
        <v>163.83999999999997</v>
      </c>
    </row>
    <row r="30" spans="1:18" x14ac:dyDescent="0.25"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</row>
  </sheetData>
  <mergeCells count="6">
    <mergeCell ref="B1:R1"/>
    <mergeCell ref="A1:A2"/>
    <mergeCell ref="B2:R2"/>
    <mergeCell ref="D3:H3"/>
    <mergeCell ref="I3:M3"/>
    <mergeCell ref="N3:R3"/>
  </mergeCells>
  <pageMargins left="3.937007874015748E-2" right="3.937007874015748E-2" top="0.3543307086614173" bottom="0.3543307086614173" header="0.11811023622047244" footer="0.11811023622047244"/>
  <pageSetup paperSize="9" scale="93" orientation="landscape" horizontalDpi="4294967292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zoomScale="80" zoomScaleNormal="80" workbookViewId="0">
      <selection activeCell="C29" sqref="C29"/>
    </sheetView>
  </sheetViews>
  <sheetFormatPr defaultRowHeight="15" x14ac:dyDescent="0.25"/>
  <cols>
    <col min="1" max="2" width="11.42578125" customWidth="1"/>
    <col min="3" max="3" width="22.42578125" customWidth="1"/>
    <col min="4" max="4" width="9.5703125" customWidth="1"/>
    <col min="5" max="5" width="9.42578125" customWidth="1"/>
    <col min="6" max="6" width="7.140625" customWidth="1"/>
    <col min="7" max="7" width="6.7109375" bestFit="1" customWidth="1"/>
    <col min="8" max="8" width="8.5703125" customWidth="1"/>
    <col min="9" max="9" width="8.28515625" customWidth="1"/>
    <col min="10" max="10" width="9" customWidth="1"/>
    <col min="11" max="11" width="6.85546875" customWidth="1"/>
    <col min="12" max="12" width="7" customWidth="1"/>
    <col min="13" max="13" width="8.5703125" customWidth="1"/>
    <col min="14" max="14" width="8" customWidth="1"/>
    <col min="15" max="15" width="9" customWidth="1"/>
    <col min="16" max="17" width="6.42578125" customWidth="1"/>
    <col min="18" max="18" width="8.5703125" customWidth="1"/>
  </cols>
  <sheetData>
    <row r="1" spans="1:18" ht="17.25" x14ac:dyDescent="0.25">
      <c r="A1" s="122" t="s">
        <v>91</v>
      </c>
      <c r="B1" s="131" t="str">
        <f>Понеділок!B1</f>
        <v>ПРИМІРНЕ ЧОТИРИТИЖНЕВЕ  СЕЗОННЕ  МЕНЮ НА ЗИМОВИЙ   ПЕРІОД  2025-2026 року КЗ "ЖМЕРИНСЬКИЙ ЛІЦЕЙ №1"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3"/>
    </row>
    <row r="2" spans="1:18" ht="16.5" thickBot="1" x14ac:dyDescent="0.3">
      <c r="A2" s="123"/>
      <c r="B2" s="148" t="s">
        <v>90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50"/>
    </row>
    <row r="3" spans="1:18" ht="37.5" customHeight="1" x14ac:dyDescent="0.25">
      <c r="A3" s="20" t="s">
        <v>0</v>
      </c>
      <c r="B3" s="36" t="s">
        <v>9</v>
      </c>
      <c r="C3" s="37" t="s">
        <v>1</v>
      </c>
      <c r="D3" s="127" t="s">
        <v>2</v>
      </c>
      <c r="E3" s="128"/>
      <c r="F3" s="128"/>
      <c r="G3" s="128"/>
      <c r="H3" s="129"/>
      <c r="I3" s="127" t="s">
        <v>3</v>
      </c>
      <c r="J3" s="128"/>
      <c r="K3" s="128"/>
      <c r="L3" s="128"/>
      <c r="M3" s="129"/>
      <c r="N3" s="127" t="s">
        <v>4</v>
      </c>
      <c r="O3" s="128"/>
      <c r="P3" s="128"/>
      <c r="Q3" s="128"/>
      <c r="R3" s="130"/>
    </row>
    <row r="4" spans="1:18" ht="15.75" customHeight="1" x14ac:dyDescent="0.25">
      <c r="A4" s="17"/>
      <c r="B4" s="29"/>
      <c r="C4" s="15"/>
      <c r="D4" s="19" t="s">
        <v>5</v>
      </c>
      <c r="E4" s="19" t="s">
        <v>12</v>
      </c>
      <c r="F4" s="19" t="s">
        <v>13</v>
      </c>
      <c r="G4" s="19" t="s">
        <v>14</v>
      </c>
      <c r="H4" s="19" t="s">
        <v>15</v>
      </c>
      <c r="I4" s="19" t="s">
        <v>5</v>
      </c>
      <c r="J4" s="19" t="s">
        <v>16</v>
      </c>
      <c r="K4" s="19" t="s">
        <v>6</v>
      </c>
      <c r="L4" s="19" t="s">
        <v>6</v>
      </c>
      <c r="M4" s="19" t="s">
        <v>17</v>
      </c>
      <c r="N4" s="19" t="s">
        <v>5</v>
      </c>
      <c r="O4" s="19" t="s">
        <v>18</v>
      </c>
      <c r="P4" s="19" t="s">
        <v>19</v>
      </c>
      <c r="Q4" s="19" t="s">
        <v>19</v>
      </c>
      <c r="R4" s="18" t="s">
        <v>20</v>
      </c>
    </row>
    <row r="5" spans="1:18" ht="36" x14ac:dyDescent="0.25">
      <c r="A5" s="17"/>
      <c r="B5" s="16"/>
      <c r="C5" s="15"/>
      <c r="D5" s="14"/>
      <c r="E5" s="1" t="s">
        <v>11</v>
      </c>
      <c r="F5" s="1" t="s">
        <v>10</v>
      </c>
      <c r="G5" s="1" t="s">
        <v>7</v>
      </c>
      <c r="H5" s="1" t="s">
        <v>8</v>
      </c>
      <c r="I5" s="14"/>
      <c r="J5" s="1" t="s">
        <v>11</v>
      </c>
      <c r="K5" s="1" t="s">
        <v>10</v>
      </c>
      <c r="L5" s="1" t="s">
        <v>7</v>
      </c>
      <c r="M5" s="1" t="s">
        <v>8</v>
      </c>
      <c r="N5" s="14"/>
      <c r="O5" s="1" t="s">
        <v>11</v>
      </c>
      <c r="P5" s="1" t="s">
        <v>10</v>
      </c>
      <c r="Q5" s="1" t="s">
        <v>7</v>
      </c>
      <c r="R5" s="13" t="s">
        <v>8</v>
      </c>
    </row>
    <row r="6" spans="1:18" ht="17.25" customHeight="1" thickBot="1" x14ac:dyDescent="0.3">
      <c r="A6" s="5">
        <v>1</v>
      </c>
      <c r="B6" s="3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4</v>
      </c>
      <c r="J6" s="4">
        <v>5</v>
      </c>
      <c r="K6" s="4">
        <v>6</v>
      </c>
      <c r="L6" s="4">
        <v>7</v>
      </c>
      <c r="M6" s="4">
        <v>8</v>
      </c>
      <c r="N6" s="4">
        <v>4</v>
      </c>
      <c r="O6" s="4">
        <v>5</v>
      </c>
      <c r="P6" s="4">
        <v>6</v>
      </c>
      <c r="Q6" s="4">
        <v>7</v>
      </c>
      <c r="R6" s="6">
        <v>8</v>
      </c>
    </row>
    <row r="7" spans="1:18" ht="24" customHeight="1" x14ac:dyDescent="0.25">
      <c r="A7" s="43"/>
      <c r="B7" s="40"/>
      <c r="C7" s="86" t="s">
        <v>142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18" ht="28.5" customHeight="1" x14ac:dyDescent="0.25">
      <c r="A8" s="77" t="s">
        <v>156</v>
      </c>
      <c r="B8" s="78"/>
      <c r="C8" s="79" t="s">
        <v>157</v>
      </c>
      <c r="D8" s="61">
        <v>200</v>
      </c>
      <c r="E8" s="61">
        <v>142</v>
      </c>
      <c r="F8" s="61">
        <v>5.79</v>
      </c>
      <c r="G8" s="61">
        <v>4.53</v>
      </c>
      <c r="H8" s="82">
        <v>19.559999999999999</v>
      </c>
      <c r="I8" s="61"/>
      <c r="J8" s="61"/>
      <c r="K8" s="61"/>
      <c r="L8" s="61"/>
      <c r="M8" s="82"/>
      <c r="N8" s="61"/>
      <c r="O8" s="61"/>
      <c r="P8" s="61"/>
      <c r="Q8" s="61"/>
      <c r="R8" s="82"/>
    </row>
    <row r="9" spans="1:18" ht="17.25" customHeight="1" x14ac:dyDescent="0.25">
      <c r="A9" s="74" t="s">
        <v>158</v>
      </c>
      <c r="B9" s="73" t="s">
        <v>159</v>
      </c>
      <c r="C9" s="72" t="s">
        <v>160</v>
      </c>
      <c r="D9" s="33">
        <v>70</v>
      </c>
      <c r="E9" s="33">
        <v>174</v>
      </c>
      <c r="F9" s="33">
        <v>14.05</v>
      </c>
      <c r="G9" s="33">
        <v>10.1</v>
      </c>
      <c r="H9" s="33">
        <v>5.27</v>
      </c>
      <c r="I9" s="39">
        <v>100</v>
      </c>
      <c r="J9" s="39">
        <v>248</v>
      </c>
      <c r="K9" s="39">
        <v>20.07</v>
      </c>
      <c r="L9" s="39">
        <v>14.56</v>
      </c>
      <c r="M9" s="39">
        <v>8.9499999999999993</v>
      </c>
      <c r="N9" s="39">
        <v>120</v>
      </c>
      <c r="O9" s="39">
        <v>298</v>
      </c>
      <c r="P9" s="39">
        <v>24.08</v>
      </c>
      <c r="Q9" s="39">
        <v>17.47</v>
      </c>
      <c r="R9" s="32">
        <v>10.74</v>
      </c>
    </row>
    <row r="10" spans="1:18" ht="34.5" customHeight="1" x14ac:dyDescent="0.25">
      <c r="A10" s="74" t="s">
        <v>71</v>
      </c>
      <c r="B10" s="73" t="s">
        <v>72</v>
      </c>
      <c r="C10" s="72" t="s">
        <v>73</v>
      </c>
      <c r="D10" s="33">
        <v>120</v>
      </c>
      <c r="E10" s="33">
        <v>112</v>
      </c>
      <c r="F10" s="33">
        <v>2.6</v>
      </c>
      <c r="G10" s="33">
        <v>3.05</v>
      </c>
      <c r="H10" s="33">
        <v>18.68</v>
      </c>
      <c r="I10" s="39">
        <v>150</v>
      </c>
      <c r="J10" s="39">
        <v>140</v>
      </c>
      <c r="K10" s="39">
        <v>3.26</v>
      </c>
      <c r="L10" s="39">
        <v>3.81</v>
      </c>
      <c r="M10" s="39">
        <v>23.36</v>
      </c>
      <c r="N10" s="39">
        <v>150</v>
      </c>
      <c r="O10" s="39">
        <v>140</v>
      </c>
      <c r="P10" s="39">
        <v>3.26</v>
      </c>
      <c r="Q10" s="39">
        <v>3.81</v>
      </c>
      <c r="R10" s="39">
        <v>23.36</v>
      </c>
    </row>
    <row r="11" spans="1:18" ht="30.75" customHeight="1" x14ac:dyDescent="0.25">
      <c r="A11" s="74" t="s">
        <v>83</v>
      </c>
      <c r="B11" s="73" t="s">
        <v>39</v>
      </c>
      <c r="C11" s="72" t="s">
        <v>165</v>
      </c>
      <c r="D11" s="33">
        <v>120</v>
      </c>
      <c r="E11" s="33">
        <v>375</v>
      </c>
      <c r="F11" s="33">
        <v>1.94</v>
      </c>
      <c r="G11" s="33">
        <v>1.22</v>
      </c>
      <c r="H11" s="33">
        <v>77.87</v>
      </c>
      <c r="I11" s="71">
        <v>150</v>
      </c>
      <c r="J11" s="71">
        <v>469</v>
      </c>
      <c r="K11" s="71">
        <v>14.92</v>
      </c>
      <c r="L11" s="71">
        <v>1.53</v>
      </c>
      <c r="M11" s="71">
        <v>97.34</v>
      </c>
      <c r="N11" s="71">
        <v>150</v>
      </c>
      <c r="O11" s="71">
        <v>469</v>
      </c>
      <c r="P11" s="71">
        <v>14.92</v>
      </c>
      <c r="Q11" s="71">
        <v>1.53</v>
      </c>
      <c r="R11" s="42">
        <v>97.34</v>
      </c>
    </row>
    <row r="12" spans="1:18" ht="21" customHeight="1" x14ac:dyDescent="0.25">
      <c r="A12" s="38" t="s">
        <v>166</v>
      </c>
      <c r="B12" s="39" t="s">
        <v>167</v>
      </c>
      <c r="C12" s="21" t="s">
        <v>168</v>
      </c>
      <c r="D12" s="39">
        <v>50</v>
      </c>
      <c r="E12" s="39">
        <v>84</v>
      </c>
      <c r="F12" s="39">
        <v>5.85</v>
      </c>
      <c r="G12" s="39">
        <v>5.19</v>
      </c>
      <c r="H12" s="39">
        <v>3.25</v>
      </c>
      <c r="I12" s="39">
        <v>50</v>
      </c>
      <c r="J12" s="39">
        <v>84</v>
      </c>
      <c r="K12" s="39">
        <v>5.85</v>
      </c>
      <c r="L12" s="39">
        <v>5.19</v>
      </c>
      <c r="M12" s="39">
        <v>3.25</v>
      </c>
      <c r="N12" s="39">
        <v>50</v>
      </c>
      <c r="O12" s="39">
        <v>84</v>
      </c>
      <c r="P12" s="39">
        <v>5.85</v>
      </c>
      <c r="Q12" s="39">
        <v>5.19</v>
      </c>
      <c r="R12" s="39">
        <v>3.25</v>
      </c>
    </row>
    <row r="13" spans="1:18" ht="21.75" customHeight="1" x14ac:dyDescent="0.25">
      <c r="A13" s="38"/>
      <c r="B13" s="100"/>
      <c r="C13" s="8" t="s">
        <v>75</v>
      </c>
      <c r="D13" s="39">
        <v>40</v>
      </c>
      <c r="E13" s="39">
        <v>63</v>
      </c>
      <c r="F13" s="39">
        <v>5.0999999999999996</v>
      </c>
      <c r="G13" s="39">
        <v>4.5999999999999996</v>
      </c>
      <c r="H13" s="39">
        <v>0.3</v>
      </c>
      <c r="I13" s="39">
        <v>40</v>
      </c>
      <c r="J13" s="39">
        <v>63</v>
      </c>
      <c r="K13" s="39">
        <v>5.0999999999999996</v>
      </c>
      <c r="L13" s="39">
        <v>4.5999999999999996</v>
      </c>
      <c r="M13" s="39">
        <v>0.3</v>
      </c>
      <c r="N13" s="39">
        <v>40</v>
      </c>
      <c r="O13" s="39">
        <v>63</v>
      </c>
      <c r="P13" s="39">
        <v>5.0999999999999996</v>
      </c>
      <c r="Q13" s="39">
        <v>4.5999999999999996</v>
      </c>
      <c r="R13" s="39">
        <v>0.3</v>
      </c>
    </row>
    <row r="14" spans="1:18" ht="28.5" customHeight="1" x14ac:dyDescent="0.25">
      <c r="A14" s="74" t="s">
        <v>77</v>
      </c>
      <c r="B14" s="73"/>
      <c r="C14" s="63" t="s">
        <v>78</v>
      </c>
      <c r="D14" s="69">
        <v>100</v>
      </c>
      <c r="E14" s="69">
        <v>85</v>
      </c>
      <c r="F14" s="69">
        <v>2.19</v>
      </c>
      <c r="G14" s="69">
        <v>5.99</v>
      </c>
      <c r="H14" s="69">
        <v>6.44</v>
      </c>
      <c r="I14" s="71">
        <v>120</v>
      </c>
      <c r="J14" s="71">
        <v>102</v>
      </c>
      <c r="K14" s="71">
        <v>2.63</v>
      </c>
      <c r="L14" s="71">
        <v>7.19</v>
      </c>
      <c r="M14" s="71">
        <v>7.73</v>
      </c>
      <c r="N14" s="71">
        <v>120</v>
      </c>
      <c r="O14" s="71">
        <v>102</v>
      </c>
      <c r="P14" s="71">
        <v>2.63</v>
      </c>
      <c r="Q14" s="71">
        <v>7.19</v>
      </c>
      <c r="R14" s="71">
        <v>7.73</v>
      </c>
    </row>
    <row r="15" spans="1:18" ht="36.75" customHeight="1" x14ac:dyDescent="0.25">
      <c r="A15" s="2" t="s">
        <v>173</v>
      </c>
      <c r="B15" s="10"/>
      <c r="C15" s="31" t="s">
        <v>174</v>
      </c>
      <c r="D15" s="39">
        <v>200</v>
      </c>
      <c r="E15" s="39">
        <v>68</v>
      </c>
      <c r="F15" s="39">
        <v>0.66</v>
      </c>
      <c r="G15" s="39">
        <v>0.05</v>
      </c>
      <c r="H15" s="39">
        <v>17.170000000000002</v>
      </c>
      <c r="I15" s="39">
        <v>200</v>
      </c>
      <c r="J15" s="39">
        <v>68</v>
      </c>
      <c r="K15" s="39">
        <v>0.66</v>
      </c>
      <c r="L15" s="39">
        <v>0.05</v>
      </c>
      <c r="M15" s="39">
        <v>17.170000000000002</v>
      </c>
      <c r="N15" s="39">
        <v>200</v>
      </c>
      <c r="O15" s="39">
        <v>68</v>
      </c>
      <c r="P15" s="39">
        <v>0.66</v>
      </c>
      <c r="Q15" s="39">
        <v>0.05</v>
      </c>
      <c r="R15" s="39">
        <v>17.170000000000002</v>
      </c>
    </row>
    <row r="16" spans="1:18" ht="36.75" customHeight="1" x14ac:dyDescent="0.25">
      <c r="A16" s="46" t="s">
        <v>34</v>
      </c>
      <c r="B16" s="47" t="s">
        <v>35</v>
      </c>
      <c r="C16" s="48" t="s">
        <v>36</v>
      </c>
      <c r="D16" s="49">
        <v>30</v>
      </c>
      <c r="E16" s="49">
        <v>71</v>
      </c>
      <c r="F16" s="49">
        <v>1.8</v>
      </c>
      <c r="G16" s="49">
        <v>2.4</v>
      </c>
      <c r="H16" s="49">
        <v>10</v>
      </c>
      <c r="I16" s="49">
        <v>30</v>
      </c>
      <c r="J16" s="49">
        <v>71</v>
      </c>
      <c r="K16" s="49">
        <v>1.8</v>
      </c>
      <c r="L16" s="49">
        <v>2.4</v>
      </c>
      <c r="M16" s="49">
        <v>10</v>
      </c>
      <c r="N16" s="49">
        <v>30</v>
      </c>
      <c r="O16" s="49">
        <v>71</v>
      </c>
      <c r="P16" s="49">
        <v>1.8</v>
      </c>
      <c r="Q16" s="49">
        <v>2.4</v>
      </c>
      <c r="R16" s="49">
        <v>10</v>
      </c>
    </row>
    <row r="17" spans="1:19" ht="29.25" customHeight="1" x14ac:dyDescent="0.25">
      <c r="A17" s="74" t="s">
        <v>48</v>
      </c>
      <c r="B17" s="73"/>
      <c r="C17" s="72" t="s">
        <v>49</v>
      </c>
      <c r="D17" s="71">
        <v>100</v>
      </c>
      <c r="E17" s="71">
        <v>89</v>
      </c>
      <c r="F17" s="71">
        <v>1.5</v>
      </c>
      <c r="G17" s="71">
        <v>0.1</v>
      </c>
      <c r="H17" s="71">
        <v>21.8</v>
      </c>
      <c r="I17" s="71">
        <v>100</v>
      </c>
      <c r="J17" s="71">
        <v>89</v>
      </c>
      <c r="K17" s="71">
        <v>1.5</v>
      </c>
      <c r="L17" s="71">
        <v>0.1</v>
      </c>
      <c r="M17" s="71">
        <v>21.8</v>
      </c>
      <c r="N17" s="71">
        <v>100</v>
      </c>
      <c r="O17" s="71">
        <v>89</v>
      </c>
      <c r="P17" s="71">
        <v>1.5</v>
      </c>
      <c r="Q17" s="71">
        <v>0.1</v>
      </c>
      <c r="R17" s="71">
        <v>21.8</v>
      </c>
    </row>
    <row r="18" spans="1:19" ht="17.25" customHeight="1" x14ac:dyDescent="0.25">
      <c r="A18" s="74"/>
      <c r="B18" s="117"/>
      <c r="C18" s="86" t="s">
        <v>37</v>
      </c>
      <c r="D18" s="108">
        <f t="shared" ref="D18:R18" si="0">SUM(D8:D17)</f>
        <v>1030</v>
      </c>
      <c r="E18" s="108">
        <f t="shared" si="0"/>
        <v>1263</v>
      </c>
      <c r="F18" s="108">
        <f t="shared" si="0"/>
        <v>41.48</v>
      </c>
      <c r="G18" s="108">
        <f t="shared" si="0"/>
        <v>37.229999999999997</v>
      </c>
      <c r="H18" s="108">
        <f t="shared" si="0"/>
        <v>180.34000000000003</v>
      </c>
      <c r="I18" s="108">
        <f t="shared" si="0"/>
        <v>940</v>
      </c>
      <c r="J18" s="108">
        <f t="shared" si="0"/>
        <v>1334</v>
      </c>
      <c r="K18" s="108">
        <f t="shared" si="0"/>
        <v>55.79</v>
      </c>
      <c r="L18" s="108">
        <f t="shared" si="0"/>
        <v>39.43</v>
      </c>
      <c r="M18" s="108">
        <f t="shared" si="0"/>
        <v>189.90000000000003</v>
      </c>
      <c r="N18" s="108">
        <f t="shared" si="0"/>
        <v>960</v>
      </c>
      <c r="O18" s="108">
        <f t="shared" si="0"/>
        <v>1384</v>
      </c>
      <c r="P18" s="108">
        <f t="shared" si="0"/>
        <v>59.8</v>
      </c>
      <c r="Q18" s="108">
        <f t="shared" si="0"/>
        <v>42.339999999999996</v>
      </c>
      <c r="R18" s="108">
        <f t="shared" si="0"/>
        <v>191.69</v>
      </c>
      <c r="S18" s="116"/>
    </row>
    <row r="19" spans="1:19" ht="27" customHeight="1" x14ac:dyDescent="0.25">
      <c r="A19" s="38"/>
      <c r="B19" s="64"/>
      <c r="C19" s="102" t="s">
        <v>93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9" ht="27" customHeight="1" x14ac:dyDescent="0.25">
      <c r="A20" s="77" t="s">
        <v>156</v>
      </c>
      <c r="B20" s="78"/>
      <c r="C20" s="79" t="s">
        <v>157</v>
      </c>
      <c r="D20" s="61">
        <v>200</v>
      </c>
      <c r="E20" s="61">
        <v>142</v>
      </c>
      <c r="F20" s="61">
        <v>5.79</v>
      </c>
      <c r="G20" s="61">
        <v>4.53</v>
      </c>
      <c r="H20" s="82">
        <v>19.559999999999999</v>
      </c>
      <c r="I20" s="71"/>
      <c r="J20" s="71"/>
      <c r="K20" s="71"/>
      <c r="L20" s="71"/>
      <c r="M20" s="71"/>
      <c r="N20" s="71"/>
      <c r="O20" s="71"/>
      <c r="P20" s="71"/>
      <c r="Q20" s="71"/>
      <c r="R20" s="71"/>
    </row>
    <row r="21" spans="1:19" ht="27" customHeight="1" x14ac:dyDescent="0.25">
      <c r="A21" s="54" t="s">
        <v>161</v>
      </c>
      <c r="B21" s="55"/>
      <c r="C21" s="60" t="s">
        <v>162</v>
      </c>
      <c r="D21" s="104" t="s">
        <v>176</v>
      </c>
      <c r="E21" s="71">
        <v>194</v>
      </c>
      <c r="F21" s="71">
        <v>16.920000000000002</v>
      </c>
      <c r="G21" s="71">
        <v>5.39</v>
      </c>
      <c r="H21" s="71">
        <v>20.18</v>
      </c>
      <c r="I21" s="101" t="s">
        <v>163</v>
      </c>
      <c r="J21" s="61">
        <v>278</v>
      </c>
      <c r="K21" s="61">
        <v>24.26</v>
      </c>
      <c r="L21" s="61">
        <v>7.73</v>
      </c>
      <c r="M21" s="82">
        <v>28.93</v>
      </c>
      <c r="N21" s="101" t="s">
        <v>164</v>
      </c>
      <c r="O21" s="61">
        <v>333</v>
      </c>
      <c r="P21" s="61">
        <v>29.05</v>
      </c>
      <c r="Q21" s="61">
        <v>9.25</v>
      </c>
      <c r="R21" s="82">
        <v>34.64</v>
      </c>
    </row>
    <row r="22" spans="1:19" ht="27" customHeight="1" x14ac:dyDescent="0.25">
      <c r="A22" s="38" t="s">
        <v>27</v>
      </c>
      <c r="B22" s="39" t="s">
        <v>29</v>
      </c>
      <c r="C22" s="21" t="s">
        <v>76</v>
      </c>
      <c r="D22" s="39">
        <v>15</v>
      </c>
      <c r="E22" s="39">
        <v>52</v>
      </c>
      <c r="F22" s="39">
        <v>3.4</v>
      </c>
      <c r="G22" s="39">
        <v>4.3</v>
      </c>
      <c r="H22" s="39">
        <v>0.7</v>
      </c>
      <c r="I22" s="39">
        <v>15</v>
      </c>
      <c r="J22" s="39">
        <v>52</v>
      </c>
      <c r="K22" s="39">
        <v>3.4</v>
      </c>
      <c r="L22" s="39">
        <v>4.3</v>
      </c>
      <c r="M22" s="39">
        <v>0.7</v>
      </c>
      <c r="N22" s="39">
        <v>15</v>
      </c>
      <c r="O22" s="39">
        <v>52</v>
      </c>
      <c r="P22" s="39">
        <v>3.4</v>
      </c>
      <c r="Q22" s="39">
        <v>4.3</v>
      </c>
      <c r="R22" s="39">
        <v>0.7</v>
      </c>
    </row>
    <row r="23" spans="1:19" ht="37.5" customHeight="1" x14ac:dyDescent="0.25">
      <c r="A23" s="22" t="s">
        <v>69</v>
      </c>
      <c r="B23" s="23"/>
      <c r="C23" s="67" t="s">
        <v>169</v>
      </c>
      <c r="D23" s="71">
        <v>120</v>
      </c>
      <c r="E23" s="71">
        <v>109.2</v>
      </c>
      <c r="F23" s="71">
        <v>5.9</v>
      </c>
      <c r="G23" s="71">
        <v>2.84</v>
      </c>
      <c r="H23" s="71">
        <v>16.27</v>
      </c>
      <c r="I23" s="71">
        <v>120</v>
      </c>
      <c r="J23" s="71">
        <v>109.2</v>
      </c>
      <c r="K23" s="71">
        <v>5.9</v>
      </c>
      <c r="L23" s="71">
        <v>2.84</v>
      </c>
      <c r="M23" s="71">
        <v>16.27</v>
      </c>
      <c r="N23" s="71">
        <v>120</v>
      </c>
      <c r="O23" s="71">
        <v>109.2</v>
      </c>
      <c r="P23" s="71">
        <v>5.9</v>
      </c>
      <c r="Q23" s="71">
        <v>2.84</v>
      </c>
      <c r="R23" s="71">
        <v>16.27</v>
      </c>
    </row>
    <row r="24" spans="1:19" ht="39" customHeight="1" x14ac:dyDescent="0.25">
      <c r="A24" s="46" t="s">
        <v>170</v>
      </c>
      <c r="B24" s="47" t="s">
        <v>171</v>
      </c>
      <c r="C24" s="62" t="s">
        <v>172</v>
      </c>
      <c r="D24" s="71">
        <v>120</v>
      </c>
      <c r="E24" s="71">
        <v>132</v>
      </c>
      <c r="F24" s="71">
        <v>7.33</v>
      </c>
      <c r="G24" s="71">
        <v>7.62</v>
      </c>
      <c r="H24" s="71">
        <v>7.7</v>
      </c>
      <c r="I24" s="71">
        <v>120</v>
      </c>
      <c r="J24" s="71">
        <v>132</v>
      </c>
      <c r="K24" s="71">
        <v>7.33</v>
      </c>
      <c r="L24" s="71">
        <v>7.62</v>
      </c>
      <c r="M24" s="71">
        <v>7.7</v>
      </c>
      <c r="N24" s="71">
        <v>120</v>
      </c>
      <c r="O24" s="71">
        <v>132</v>
      </c>
      <c r="P24" s="71">
        <v>7.33</v>
      </c>
      <c r="Q24" s="71">
        <v>7.62</v>
      </c>
      <c r="R24" s="71">
        <v>7.7</v>
      </c>
    </row>
    <row r="25" spans="1:19" ht="27" customHeight="1" x14ac:dyDescent="0.25">
      <c r="A25" s="2" t="s">
        <v>27</v>
      </c>
      <c r="B25" s="66"/>
      <c r="C25" s="67" t="s">
        <v>79</v>
      </c>
      <c r="D25" s="39">
        <v>200</v>
      </c>
      <c r="E25" s="39">
        <v>99</v>
      </c>
      <c r="F25" s="39">
        <v>1.2</v>
      </c>
      <c r="G25" s="39"/>
      <c r="H25" s="39">
        <v>22.5</v>
      </c>
      <c r="I25" s="39">
        <v>200</v>
      </c>
      <c r="J25" s="39">
        <v>99</v>
      </c>
      <c r="K25" s="39">
        <v>1.2</v>
      </c>
      <c r="L25" s="39"/>
      <c r="M25" s="39">
        <v>22.5</v>
      </c>
      <c r="N25" s="39">
        <v>200</v>
      </c>
      <c r="O25" s="39">
        <v>99</v>
      </c>
      <c r="P25" s="39">
        <v>1.2</v>
      </c>
      <c r="Q25" s="39"/>
      <c r="R25" s="39">
        <v>22.5</v>
      </c>
    </row>
    <row r="26" spans="1:19" ht="27" customHeight="1" x14ac:dyDescent="0.25">
      <c r="A26" s="46" t="s">
        <v>34</v>
      </c>
      <c r="B26" s="47" t="s">
        <v>35</v>
      </c>
      <c r="C26" s="48" t="s">
        <v>36</v>
      </c>
      <c r="D26" s="49">
        <v>30</v>
      </c>
      <c r="E26" s="49">
        <v>71</v>
      </c>
      <c r="F26" s="49">
        <v>1.8</v>
      </c>
      <c r="G26" s="49">
        <v>2.4</v>
      </c>
      <c r="H26" s="49">
        <v>10</v>
      </c>
      <c r="I26" s="49">
        <v>30</v>
      </c>
      <c r="J26" s="49">
        <v>71</v>
      </c>
      <c r="K26" s="49">
        <v>1.8</v>
      </c>
      <c r="L26" s="49">
        <v>2.4</v>
      </c>
      <c r="M26" s="49">
        <v>10</v>
      </c>
      <c r="N26" s="49">
        <v>30</v>
      </c>
      <c r="O26" s="49">
        <v>71</v>
      </c>
      <c r="P26" s="49">
        <v>1.8</v>
      </c>
      <c r="Q26" s="49">
        <v>2.4</v>
      </c>
      <c r="R26" s="49">
        <v>10</v>
      </c>
    </row>
    <row r="27" spans="1:19" ht="27" customHeight="1" x14ac:dyDescent="0.25">
      <c r="A27" s="74" t="s">
        <v>48</v>
      </c>
      <c r="B27" s="73"/>
      <c r="C27" s="72" t="s">
        <v>49</v>
      </c>
      <c r="D27" s="71">
        <v>100</v>
      </c>
      <c r="E27" s="71">
        <v>89</v>
      </c>
      <c r="F27" s="71">
        <v>1.5</v>
      </c>
      <c r="G27" s="71">
        <v>0.1</v>
      </c>
      <c r="H27" s="71">
        <v>21.8</v>
      </c>
      <c r="I27" s="71">
        <v>100</v>
      </c>
      <c r="J27" s="71">
        <v>89</v>
      </c>
      <c r="K27" s="71">
        <v>1.5</v>
      </c>
      <c r="L27" s="71">
        <v>0.1</v>
      </c>
      <c r="M27" s="71">
        <v>21.8</v>
      </c>
      <c r="N27" s="71">
        <v>100</v>
      </c>
      <c r="O27" s="71">
        <v>89</v>
      </c>
      <c r="P27" s="71">
        <v>1.5</v>
      </c>
      <c r="Q27" s="71">
        <v>0.1</v>
      </c>
      <c r="R27" s="71">
        <v>21.8</v>
      </c>
    </row>
    <row r="28" spans="1:19" ht="12" customHeight="1" x14ac:dyDescent="0.25">
      <c r="A28" s="2"/>
      <c r="B28" s="66"/>
      <c r="C28" s="67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</row>
    <row r="29" spans="1:19" ht="26.25" customHeight="1" x14ac:dyDescent="0.25">
      <c r="A29" s="24"/>
      <c r="B29" s="25"/>
      <c r="C29" s="118" t="s">
        <v>37</v>
      </c>
      <c r="D29" s="105">
        <f t="shared" ref="D29:R29" si="1">SUM(D20:D28)</f>
        <v>785</v>
      </c>
      <c r="E29" s="105">
        <f t="shared" si="1"/>
        <v>888.2</v>
      </c>
      <c r="F29" s="105">
        <f t="shared" si="1"/>
        <v>43.839999999999996</v>
      </c>
      <c r="G29" s="105">
        <f t="shared" si="1"/>
        <v>27.18</v>
      </c>
      <c r="H29" s="105">
        <f t="shared" si="1"/>
        <v>118.71</v>
      </c>
      <c r="I29" s="105">
        <f t="shared" si="1"/>
        <v>585</v>
      </c>
      <c r="J29" s="105">
        <f t="shared" si="1"/>
        <v>830.2</v>
      </c>
      <c r="K29" s="105">
        <f t="shared" si="1"/>
        <v>45.39</v>
      </c>
      <c r="L29" s="105">
        <f t="shared" si="1"/>
        <v>24.990000000000002</v>
      </c>
      <c r="M29" s="105">
        <f t="shared" si="1"/>
        <v>107.89999999999999</v>
      </c>
      <c r="N29" s="105">
        <f t="shared" si="1"/>
        <v>585</v>
      </c>
      <c r="O29" s="105">
        <f t="shared" si="1"/>
        <v>885.2</v>
      </c>
      <c r="P29" s="105">
        <f t="shared" si="1"/>
        <v>50.18</v>
      </c>
      <c r="Q29" s="105">
        <f t="shared" si="1"/>
        <v>26.51</v>
      </c>
      <c r="R29" s="106">
        <f t="shared" si="1"/>
        <v>113.61</v>
      </c>
    </row>
  </sheetData>
  <mergeCells count="6">
    <mergeCell ref="B1:R1"/>
    <mergeCell ref="A1:A2"/>
    <mergeCell ref="B2:R2"/>
    <mergeCell ref="D3:H3"/>
    <mergeCell ref="I3:M3"/>
    <mergeCell ref="N3:R3"/>
  </mergeCells>
  <pageMargins left="3.937007874015748E-2" right="3.937007874015748E-2" top="0.3543307086614173" bottom="0.3543307086614173" header="0.11811023622047244" footer="0.11811023622047244"/>
  <pageSetup paperSize="9" scale="73" orientation="landscape" horizontalDpi="4294967292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Понеділок</vt:lpstr>
      <vt:lpstr>Вівторок</vt:lpstr>
      <vt:lpstr>Середа</vt:lpstr>
      <vt:lpstr>Четвер</vt:lpstr>
      <vt:lpstr>П'ятниця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2025-12-26T12:14:41Z</dcterms:modified>
</cp:coreProperties>
</file>