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935" yWindow="3645" windowWidth="19170" windowHeight="10170"/>
  </bookViews>
  <sheets>
    <sheet name="Понеділок" sheetId="6" r:id="rId1"/>
    <sheet name="Вівторок" sheetId="7" r:id="rId2"/>
    <sheet name="Середа" sheetId="8" r:id="rId3"/>
    <sheet name="Четвер" sheetId="9" r:id="rId4"/>
    <sheet name="П'ятниця" sheetId="10" r:id="rId5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10" l="1"/>
  <c r="D23" i="10"/>
  <c r="E23" i="10"/>
  <c r="F23" i="10"/>
  <c r="G23" i="10"/>
  <c r="H23" i="10"/>
  <c r="I23" i="10"/>
  <c r="J23" i="10"/>
  <c r="K23" i="10"/>
  <c r="L23" i="10"/>
  <c r="M23" i="10"/>
  <c r="D22" i="9"/>
  <c r="E22" i="9"/>
  <c r="F22" i="9"/>
  <c r="G22" i="9"/>
  <c r="H22" i="9"/>
  <c r="I22" i="9"/>
  <c r="J22" i="9"/>
  <c r="K22" i="9"/>
  <c r="L22" i="9"/>
  <c r="M22" i="9"/>
  <c r="D23" i="8"/>
  <c r="E23" i="8"/>
  <c r="F23" i="8"/>
  <c r="G23" i="8"/>
  <c r="H23" i="8"/>
  <c r="I23" i="8"/>
  <c r="J23" i="8"/>
  <c r="K23" i="8"/>
  <c r="L23" i="8"/>
  <c r="M23" i="8"/>
  <c r="D21" i="7"/>
  <c r="E21" i="7"/>
  <c r="F21" i="7"/>
  <c r="G21" i="7"/>
  <c r="H21" i="7"/>
  <c r="I21" i="7"/>
  <c r="J21" i="7"/>
  <c r="K21" i="7"/>
  <c r="L21" i="7"/>
  <c r="M21" i="7"/>
  <c r="D41" i="6"/>
  <c r="E41" i="6"/>
  <c r="F41" i="6"/>
  <c r="G41" i="6"/>
  <c r="H41" i="6"/>
  <c r="I41" i="6"/>
  <c r="J41" i="6"/>
  <c r="K41" i="6"/>
  <c r="L41" i="6"/>
  <c r="M41" i="6"/>
  <c r="B1" i="9"/>
  <c r="B1" i="8"/>
  <c r="B1" i="7"/>
</calcChain>
</file>

<file path=xl/sharedStrings.xml><?xml version="1.0" encoding="utf-8"?>
<sst xmlns="http://schemas.openxmlformats.org/spreadsheetml/2006/main" count="346" uniqueCount="190">
  <si>
    <t>Збірник рецептур, № розкладки</t>
  </si>
  <si>
    <t>Наявні алергени</t>
  </si>
  <si>
    <t>Найменування страв</t>
  </si>
  <si>
    <t>Енергетична цінність для дітей 11-14 р.</t>
  </si>
  <si>
    <t>Енергетична цінність для дітей 14-18 р.</t>
  </si>
  <si>
    <t>Вихід, г</t>
  </si>
  <si>
    <t>Жири, г</t>
  </si>
  <si>
    <t>Вуглеводи, г</t>
  </si>
  <si>
    <t>Білки, г</t>
  </si>
  <si>
    <t>Енерго-цінність ккал</t>
  </si>
  <si>
    <t>600-720</t>
  </si>
  <si>
    <t>21-25</t>
  </si>
  <si>
    <t>81-98</t>
  </si>
  <si>
    <t>675-810</t>
  </si>
  <si>
    <t>23-27</t>
  </si>
  <si>
    <t>93-112</t>
  </si>
  <si>
    <t>сніданок</t>
  </si>
  <si>
    <t xml:space="preserve"> ПОГОДЖУЮ:</t>
  </si>
  <si>
    <t>ЗАТВЕРДЖУЮ:</t>
  </si>
  <si>
    <t>За переліком страв</t>
  </si>
  <si>
    <t>Начальник</t>
  </si>
  <si>
    <t>Начальник управління освіти</t>
  </si>
  <si>
    <t>Жмеринського районного  управління</t>
  </si>
  <si>
    <t>Жмеринської міської ради</t>
  </si>
  <si>
    <t>Головного управління</t>
  </si>
  <si>
    <t>Держпродспоживслужби</t>
  </si>
  <si>
    <t>у Вінницькій області</t>
  </si>
  <si>
    <t>_________________ Тамара КУШНІР</t>
  </si>
  <si>
    <t>Микола ІВАНОВ</t>
  </si>
  <si>
    <t xml:space="preserve">_____________ Аліна ТВЕРДОХЛІБ </t>
  </si>
  <si>
    <r>
      <t>«-------</t>
    </r>
    <r>
      <rPr>
        <i/>
        <sz val="9"/>
        <color theme="1"/>
        <rFont val="Calibri"/>
        <family val="2"/>
        <scheme val="minor"/>
      </rPr>
      <t>»</t>
    </r>
    <r>
      <rPr>
        <sz val="9"/>
        <color theme="1"/>
        <rFont val="Calibri"/>
        <family val="2"/>
        <scheme val="minor"/>
      </rPr>
      <t xml:space="preserve">  -------------   20___ р. </t>
    </r>
  </si>
  <si>
    <t xml:space="preserve">«-------»  -------------   20___ р. </t>
  </si>
  <si>
    <t>Понеділок 1-й Тиждень 5-11 Класи  пільгова категорія</t>
  </si>
  <si>
    <t>Вівторок 1-й Тиждень 5-11 Класи пільгова категорія</t>
  </si>
  <si>
    <t>Середа 1-й Тиждень 5-11 Класи пільгова категорія</t>
  </si>
  <si>
    <t>Четвер 1-й Тиждень 5-11 Класи  пільгова категорія</t>
  </si>
  <si>
    <t xml:space="preserve">П'ятниця 1-й Тиждень 5-11 Класи пільгова категорія </t>
  </si>
  <si>
    <t>ТК№9,45</t>
  </si>
  <si>
    <t>ЗП.Г.Я</t>
  </si>
  <si>
    <t>Мітбол з птиці з мускат .горіхом</t>
  </si>
  <si>
    <t>ТК№9,40</t>
  </si>
  <si>
    <t>Курка тушкована в томат.соусі</t>
  </si>
  <si>
    <t>ТК№10,8</t>
  </si>
  <si>
    <t>Л.МП.ЗП</t>
  </si>
  <si>
    <t>Каша гречана з томат.пастою</t>
  </si>
  <si>
    <t>ТК№10,46</t>
  </si>
  <si>
    <t>Г.ЗП</t>
  </si>
  <si>
    <t>ЗП.Г.МП.Л</t>
  </si>
  <si>
    <t>або макарон з в\м</t>
  </si>
  <si>
    <t>ТК№1,3</t>
  </si>
  <si>
    <t>Салат з томатів і цибулі маринованої</t>
  </si>
  <si>
    <t>ТК№1,15</t>
  </si>
  <si>
    <t>Салат з моркви та імбирем</t>
  </si>
  <si>
    <t>ТК№13,14</t>
  </si>
  <si>
    <t>МП.Л</t>
  </si>
  <si>
    <t xml:space="preserve">Йогурт </t>
  </si>
  <si>
    <t xml:space="preserve"> або кефір</t>
  </si>
  <si>
    <t>ТК№13,17</t>
  </si>
  <si>
    <t xml:space="preserve">Чорний чай </t>
  </si>
  <si>
    <t>Пром-вироб</t>
  </si>
  <si>
    <t>Г</t>
  </si>
  <si>
    <t>Хліб цільнозерн.</t>
  </si>
  <si>
    <t>ТК№12,11</t>
  </si>
  <si>
    <t>Фрукти</t>
  </si>
  <si>
    <t>Всього</t>
  </si>
  <si>
    <t>ТК№10,1</t>
  </si>
  <si>
    <t>Л.МП.Г.ЗП</t>
  </si>
  <si>
    <t>ТК№14,11</t>
  </si>
  <si>
    <t>Л.МП.Я.Г.ЗП</t>
  </si>
  <si>
    <t xml:space="preserve">Оладки кукурудзяні </t>
  </si>
  <si>
    <t>ТК№1,39</t>
  </si>
  <si>
    <t>Салат з буряка з аром .олією</t>
  </si>
  <si>
    <t>ТК№1,32</t>
  </si>
  <si>
    <t>Салат з капусти огірків та кропу</t>
  </si>
  <si>
    <t>ТК№13,1</t>
  </si>
  <si>
    <t>Какао з молоком</t>
  </si>
  <si>
    <t>ТК№13,5</t>
  </si>
  <si>
    <t>Чай каркаде</t>
  </si>
  <si>
    <t>ТК№6,20</t>
  </si>
  <si>
    <t>Я.МП.Л.ЗП.Г</t>
  </si>
  <si>
    <t>Сирники з курагою</t>
  </si>
  <si>
    <t>ТК№6,6</t>
  </si>
  <si>
    <t xml:space="preserve">або львівський сирник </t>
  </si>
  <si>
    <t>ТК№10,54</t>
  </si>
  <si>
    <t>Булгур</t>
  </si>
  <si>
    <t>ТК№10,42</t>
  </si>
  <si>
    <t>Альо-ольо</t>
  </si>
  <si>
    <t>ТК№1,2</t>
  </si>
  <si>
    <t>Асорті овочеве</t>
  </si>
  <si>
    <t>ТК№1,31</t>
  </si>
  <si>
    <t xml:space="preserve"> або салат з кап. з аром.олією</t>
  </si>
  <si>
    <t>ТК№13,8</t>
  </si>
  <si>
    <t>Компот з ягід або</t>
  </si>
  <si>
    <t>фруктів( свіж. замор.)</t>
  </si>
  <si>
    <t>ТК№13,11</t>
  </si>
  <si>
    <t>Узвар із суміші сухоф.</t>
  </si>
  <si>
    <t>ТК№7,9</t>
  </si>
  <si>
    <t>Р.Я</t>
  </si>
  <si>
    <t>Січеники рибні</t>
  </si>
  <si>
    <t>ТК№7,7</t>
  </si>
  <si>
    <t>Р.Я.ЗП.Г</t>
  </si>
  <si>
    <t>Рибні палочки</t>
  </si>
  <si>
    <t>ТК№4,8</t>
  </si>
  <si>
    <t xml:space="preserve">Горохове пюре жовте </t>
  </si>
  <si>
    <t>ТК№4.5</t>
  </si>
  <si>
    <t>МП.Л.</t>
  </si>
  <si>
    <t>або сочевиця</t>
  </si>
  <si>
    <t>ТК№10,16</t>
  </si>
  <si>
    <t>Л.МП.Г.ЗП.</t>
  </si>
  <si>
    <t>Кус кус розсипчаст</t>
  </si>
  <si>
    <t>ТК№11,13</t>
  </si>
  <si>
    <t>МП.ЗП</t>
  </si>
  <si>
    <t xml:space="preserve">Соус сметанковий </t>
  </si>
  <si>
    <t>ТК№4,1</t>
  </si>
  <si>
    <t>Напій з лимонів і апельсинів</t>
  </si>
  <si>
    <t>ТК№10,22</t>
  </si>
  <si>
    <t>Л.МП</t>
  </si>
  <si>
    <t>Картопляне пюре з орегано</t>
  </si>
  <si>
    <t>ТК№10,2</t>
  </si>
  <si>
    <t>Відвар. картопля з в\м</t>
  </si>
  <si>
    <t>ТК№5,4</t>
  </si>
  <si>
    <t>Г.Я МП.Л</t>
  </si>
  <si>
    <t>Пухкий омлет з орегано</t>
  </si>
  <si>
    <t>Я</t>
  </si>
  <si>
    <t>або яйце варене</t>
  </si>
  <si>
    <t>пром.в</t>
  </si>
  <si>
    <t xml:space="preserve">Сир твердий </t>
  </si>
  <si>
    <t>або помідори квашені</t>
  </si>
  <si>
    <t>ТК№1,23</t>
  </si>
  <si>
    <t>Салат з капусти та зеленого горошку</t>
  </si>
  <si>
    <t>Сік пастер. б\ц</t>
  </si>
  <si>
    <t>ТК№2,32</t>
  </si>
  <si>
    <t>ЗП.Г</t>
  </si>
  <si>
    <t>Овочева юшка з булгуром</t>
  </si>
  <si>
    <t>ТК№2,14</t>
  </si>
  <si>
    <t>ЗП.Л.МП.Я.Г</t>
  </si>
  <si>
    <t>Юшка біла з галушками</t>
  </si>
  <si>
    <t>ТК№8,1</t>
  </si>
  <si>
    <t>ТК№8,28</t>
  </si>
  <si>
    <t>Січеники зі свинини</t>
  </si>
  <si>
    <t>18.23</t>
  </si>
  <si>
    <t>68\145\125</t>
  </si>
  <si>
    <t>Плов з булгура зі свин.</t>
  </si>
  <si>
    <t>82\173\150</t>
  </si>
  <si>
    <t>ТК№2,2</t>
  </si>
  <si>
    <t>Борщ з картоплею</t>
  </si>
  <si>
    <t>ТК№8,9</t>
  </si>
  <si>
    <t>Л.МП.ЗП.Г</t>
  </si>
  <si>
    <t>Гуляш з вареної яловичини</t>
  </si>
  <si>
    <t>ТК№8,5</t>
  </si>
  <si>
    <t>Л.МП.Я</t>
  </si>
  <si>
    <t>Кебаб з сиром</t>
  </si>
  <si>
    <t>62\38</t>
  </si>
  <si>
    <t>74\46</t>
  </si>
  <si>
    <t>ТК№2,10</t>
  </si>
  <si>
    <t xml:space="preserve">Юшка з рисовою крупою </t>
  </si>
  <si>
    <t>ТК№2,12</t>
  </si>
  <si>
    <t xml:space="preserve">Суп гороховий </t>
  </si>
  <si>
    <t>ТК№2,37</t>
  </si>
  <si>
    <t>Болоньєзе (ял.)</t>
  </si>
  <si>
    <t>ТК№8,62</t>
  </si>
  <si>
    <t>Фрикадельки мясні (ял)</t>
  </si>
  <si>
    <t>21.49</t>
  </si>
  <si>
    <t>94\34</t>
  </si>
  <si>
    <t>114\41</t>
  </si>
  <si>
    <t>ТК№1,79</t>
  </si>
  <si>
    <t>Л.МП.</t>
  </si>
  <si>
    <t xml:space="preserve">   або  салат А-ля Грецький</t>
  </si>
  <si>
    <t>ТК№1,4</t>
  </si>
  <si>
    <t>Салат зі св. томатів з сол. перцем</t>
  </si>
  <si>
    <t>обід</t>
  </si>
  <si>
    <t>ТК№10,10</t>
  </si>
  <si>
    <t>Рис з кмином</t>
  </si>
  <si>
    <t xml:space="preserve">Відварений горошок зелений </t>
  </si>
  <si>
    <t>ТК№3,6</t>
  </si>
  <si>
    <t xml:space="preserve"> або мексиканська запіканка</t>
  </si>
  <si>
    <t>Л.МП.Я.</t>
  </si>
  <si>
    <t>ТК№10,41</t>
  </si>
  <si>
    <t xml:space="preserve">   або     маринара</t>
  </si>
  <si>
    <t>ТК№8,29</t>
  </si>
  <si>
    <t>Г,ЗП.Я</t>
  </si>
  <si>
    <t>96\86\33</t>
  </si>
  <si>
    <t>114\102\39</t>
  </si>
  <si>
    <t xml:space="preserve">   або  гречаники зі св.</t>
  </si>
  <si>
    <t>Вермішель з томатами</t>
  </si>
  <si>
    <t xml:space="preserve"> або каша пшенична</t>
  </si>
  <si>
    <t>Директор КЗ «Жмеринський ліцей № 1»</t>
  </si>
  <si>
    <t xml:space="preserve">Сергій ШМАЛЬ </t>
  </si>
  <si>
    <t xml:space="preserve">_____________ </t>
  </si>
  <si>
    <t xml:space="preserve">ПРИМІРНЕ ЧОТИРИТИЖНЕВЕ  СЕЗОННЕ  МЕНЮ НА ЗИМОВИЙ   ПЕРІОД  2025-2026 року КЗ "ЖМЕРИНСЬКИЙ ЛІЦЕЙ №1"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</si>
</sst>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i/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4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5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/>
    </xf>
    <xf numFmtId="17" fontId="0" fillId="0" borderId="3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/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/>
    <xf numFmtId="0" fontId="8" fillId="0" borderId="0" xfId="0" applyFont="1" applyBorder="1"/>
    <xf numFmtId="0" fontId="9" fillId="0" borderId="0" xfId="0" applyFont="1" applyBorder="1"/>
    <xf numFmtId="0" fontId="0" fillId="0" borderId="22" xfId="0" applyBorder="1"/>
    <xf numFmtId="0" fontId="0" fillId="0" borderId="26" xfId="0" applyBorder="1"/>
    <xf numFmtId="0" fontId="4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2" fillId="0" borderId="17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3" xfId="0" applyFont="1" applyBorder="1" applyAlignment="1">
      <alignment horizontal="left" wrapText="1"/>
    </xf>
    <xf numFmtId="0" fontId="12" fillId="0" borderId="28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left" vertical="center" wrapText="1"/>
    </xf>
    <xf numFmtId="2" fontId="12" fillId="0" borderId="3" xfId="0" applyNumberFormat="1" applyFont="1" applyBorder="1" applyAlignment="1">
      <alignment horizontal="center" vertical="center"/>
    </xf>
    <xf numFmtId="2" fontId="12" fillId="0" borderId="4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left"/>
    </xf>
    <xf numFmtId="0" fontId="12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8" fillId="0" borderId="0" xfId="0" applyFont="1"/>
    <xf numFmtId="0" fontId="1" fillId="0" borderId="0" xfId="0" applyFont="1"/>
    <xf numFmtId="0" fontId="9" fillId="0" borderId="0" xfId="0" applyFon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/>
    </xf>
    <xf numFmtId="17" fontId="4" fillId="0" borderId="3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2" fillId="0" borderId="9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center" vertical="center"/>
    </xf>
    <xf numFmtId="17" fontId="0" fillId="0" borderId="19" xfId="0" applyNumberFormat="1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1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left"/>
    </xf>
    <xf numFmtId="0" fontId="7" fillId="0" borderId="4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8" fillId="0" borderId="0" xfId="0" applyFont="1" applyAlignment="1"/>
    <xf numFmtId="0" fontId="0" fillId="0" borderId="0" xfId="0" applyAlignment="1"/>
    <xf numFmtId="0" fontId="6" fillId="0" borderId="23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0" fillId="0" borderId="22" xfId="0" applyBorder="1" applyAlignment="1"/>
    <xf numFmtId="0" fontId="0" fillId="0" borderId="23" xfId="0" applyBorder="1" applyAlignment="1"/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0" fillId="0" borderId="1" xfId="0" applyBorder="1" applyAlignment="1"/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wrapText="1"/>
    </xf>
    <xf numFmtId="0" fontId="10" fillId="0" borderId="31" xfId="0" applyFont="1" applyBorder="1" applyAlignment="1">
      <alignment horizontal="center" wrapTex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/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tabSelected="1" zoomScale="87" zoomScaleNormal="87" zoomScalePageLayoutView="55" workbookViewId="0">
      <selection activeCell="B11" sqref="B11:M11"/>
    </sheetView>
  </sheetViews>
  <sheetFormatPr defaultRowHeight="15" x14ac:dyDescent="0.25"/>
  <cols>
    <col min="1" max="1" width="12.140625" customWidth="1"/>
    <col min="2" max="2" width="13.5703125" customWidth="1"/>
    <col min="3" max="3" width="32.7109375" customWidth="1"/>
    <col min="4" max="13" width="14.28515625" customWidth="1"/>
  </cols>
  <sheetData>
    <row r="1" spans="1:13" s="23" customFormat="1" x14ac:dyDescent="0.25">
      <c r="A1" s="57" t="s">
        <v>17</v>
      </c>
      <c r="D1" s="57" t="s">
        <v>17</v>
      </c>
      <c r="I1" s="57" t="s">
        <v>18</v>
      </c>
    </row>
    <row r="2" spans="1:13" s="23" customFormat="1" x14ac:dyDescent="0.25">
      <c r="A2" s="57" t="s">
        <v>19</v>
      </c>
      <c r="D2" s="57"/>
      <c r="I2" s="57"/>
    </row>
    <row r="3" spans="1:13" s="23" customFormat="1" x14ac:dyDescent="0.25">
      <c r="A3" s="57" t="s">
        <v>20</v>
      </c>
      <c r="D3" s="57" t="s">
        <v>21</v>
      </c>
      <c r="I3" s="95" t="s">
        <v>186</v>
      </c>
      <c r="J3" s="96"/>
      <c r="K3" s="96"/>
      <c r="L3" s="96"/>
    </row>
    <row r="4" spans="1:13" s="23" customFormat="1" x14ac:dyDescent="0.25">
      <c r="A4" s="57" t="s">
        <v>22</v>
      </c>
      <c r="D4" s="57" t="s">
        <v>23</v>
      </c>
      <c r="I4" s="57"/>
    </row>
    <row r="5" spans="1:13" s="23" customFormat="1" x14ac:dyDescent="0.25">
      <c r="A5" s="57" t="s">
        <v>24</v>
      </c>
      <c r="D5" s="57"/>
      <c r="I5" s="57"/>
    </row>
    <row r="6" spans="1:13" s="23" customFormat="1" x14ac:dyDescent="0.25">
      <c r="A6" s="57" t="s">
        <v>25</v>
      </c>
      <c r="D6" s="57"/>
      <c r="I6" s="57"/>
    </row>
    <row r="7" spans="1:13" s="23" customFormat="1" x14ac:dyDescent="0.25">
      <c r="A7" s="57" t="s">
        <v>26</v>
      </c>
      <c r="D7" s="57"/>
      <c r="I7" s="57"/>
    </row>
    <row r="8" spans="1:13" s="23" customFormat="1" x14ac:dyDescent="0.25">
      <c r="A8" s="57" t="s">
        <v>27</v>
      </c>
      <c r="B8" s="58" t="s">
        <v>28</v>
      </c>
      <c r="D8" s="57" t="s">
        <v>29</v>
      </c>
      <c r="I8" s="57" t="s">
        <v>188</v>
      </c>
      <c r="J8" s="23" t="s">
        <v>187</v>
      </c>
    </row>
    <row r="9" spans="1:13" s="23" customFormat="1" x14ac:dyDescent="0.25">
      <c r="A9" s="59" t="s">
        <v>30</v>
      </c>
      <c r="D9" s="59" t="s">
        <v>30</v>
      </c>
      <c r="I9" s="59" t="s">
        <v>31</v>
      </c>
    </row>
    <row r="10" spans="1:13" s="23" customFormat="1" ht="15.75" thickBot="1" x14ac:dyDescent="0.3">
      <c r="A10" s="60"/>
      <c r="B10" s="60"/>
      <c r="C10" s="61"/>
      <c r="D10" s="60"/>
      <c r="E10" s="60"/>
      <c r="F10" s="60"/>
      <c r="G10" s="60"/>
      <c r="H10" s="60"/>
      <c r="I10" s="60"/>
      <c r="J10" s="60"/>
      <c r="K10" s="60"/>
      <c r="L10" s="60"/>
      <c r="M10" s="60"/>
    </row>
    <row r="11" spans="1:13" ht="25.5" customHeight="1" x14ac:dyDescent="0.25">
      <c r="A11" s="105" t="s">
        <v>170</v>
      </c>
      <c r="B11" s="102" t="s">
        <v>189</v>
      </c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4"/>
    </row>
    <row r="12" spans="1:13" ht="15.75" hidden="1" customHeight="1" thickBot="1" x14ac:dyDescent="0.3">
      <c r="A12" s="106"/>
      <c r="B12" s="31"/>
      <c r="C12" s="28"/>
      <c r="D12" s="29"/>
      <c r="E12" s="28"/>
      <c r="F12" s="28"/>
      <c r="G12" s="28"/>
      <c r="H12" s="28"/>
      <c r="I12" s="29"/>
      <c r="J12" s="28"/>
      <c r="K12" s="28"/>
      <c r="L12" s="28"/>
      <c r="M12" s="32"/>
    </row>
    <row r="13" spans="1:13" ht="15.75" hidden="1" customHeight="1" thickBot="1" x14ac:dyDescent="0.3">
      <c r="A13" s="106"/>
      <c r="B13" s="31"/>
      <c r="C13" s="28"/>
      <c r="D13" s="29"/>
      <c r="E13" s="28"/>
      <c r="F13" s="28"/>
      <c r="G13" s="28"/>
      <c r="H13" s="28"/>
      <c r="I13" s="29"/>
      <c r="J13" s="28"/>
      <c r="K13" s="28"/>
      <c r="L13" s="28"/>
      <c r="M13" s="32"/>
    </row>
    <row r="14" spans="1:13" ht="15.75" hidden="1" customHeight="1" thickBot="1" x14ac:dyDescent="0.3">
      <c r="A14" s="106"/>
      <c r="B14" s="31"/>
      <c r="C14" s="28"/>
      <c r="D14" s="29"/>
      <c r="E14" s="28"/>
      <c r="F14" s="28"/>
      <c r="G14" s="28"/>
      <c r="H14" s="28"/>
      <c r="I14" s="29"/>
      <c r="J14" s="28"/>
      <c r="K14" s="28"/>
      <c r="L14" s="28"/>
      <c r="M14" s="32"/>
    </row>
    <row r="15" spans="1:13" ht="15.75" hidden="1" customHeight="1" thickBot="1" x14ac:dyDescent="0.3">
      <c r="A15" s="106"/>
      <c r="B15" s="31"/>
      <c r="C15" s="28"/>
      <c r="D15" s="29"/>
      <c r="E15" s="28"/>
      <c r="F15" s="28"/>
      <c r="G15" s="28"/>
      <c r="H15" s="28"/>
      <c r="I15" s="29"/>
      <c r="J15" s="28"/>
      <c r="K15" s="28"/>
      <c r="L15" s="28"/>
      <c r="M15" s="32"/>
    </row>
    <row r="16" spans="1:13" ht="15.75" hidden="1" customHeight="1" thickBot="1" x14ac:dyDescent="0.3">
      <c r="A16" s="106"/>
      <c r="B16" s="31"/>
      <c r="C16" s="28"/>
      <c r="D16" s="29"/>
      <c r="E16" s="28"/>
      <c r="F16" s="28"/>
      <c r="G16" s="28"/>
      <c r="H16" s="28"/>
      <c r="I16" s="29"/>
      <c r="J16" s="28"/>
      <c r="K16" s="28"/>
      <c r="L16" s="28"/>
      <c r="M16" s="32"/>
    </row>
    <row r="17" spans="1:13" ht="15.75" hidden="1" customHeight="1" thickBot="1" x14ac:dyDescent="0.3">
      <c r="A17" s="106"/>
      <c r="B17" s="31"/>
      <c r="C17" s="28"/>
      <c r="D17" s="29"/>
      <c r="E17" s="28"/>
      <c r="F17" s="28"/>
      <c r="G17" s="28"/>
      <c r="H17" s="28"/>
      <c r="I17" s="29"/>
      <c r="J17" s="28"/>
      <c r="K17" s="28"/>
      <c r="L17" s="28"/>
      <c r="M17" s="32"/>
    </row>
    <row r="18" spans="1:13" ht="15.75" hidden="1" customHeight="1" thickBot="1" x14ac:dyDescent="0.3">
      <c r="A18" s="106"/>
      <c r="B18" s="31"/>
      <c r="C18" s="28"/>
      <c r="D18" s="29"/>
      <c r="E18" s="28"/>
      <c r="F18" s="28"/>
      <c r="G18" s="28"/>
      <c r="H18" s="28"/>
      <c r="I18" s="29"/>
      <c r="J18" s="28"/>
      <c r="K18" s="28"/>
      <c r="L18" s="28"/>
      <c r="M18" s="32"/>
    </row>
    <row r="19" spans="1:13" ht="15.75" hidden="1" customHeight="1" thickBot="1" x14ac:dyDescent="0.3">
      <c r="A19" s="106"/>
      <c r="B19" s="31"/>
      <c r="C19" s="28"/>
      <c r="D19" s="30"/>
      <c r="E19" s="28"/>
      <c r="F19" s="28"/>
      <c r="G19" s="28"/>
      <c r="H19" s="28"/>
      <c r="I19" s="30"/>
      <c r="J19" s="28"/>
      <c r="K19" s="28"/>
      <c r="L19" s="28"/>
      <c r="M19" s="32"/>
    </row>
    <row r="20" spans="1:13" ht="2.25" hidden="1" customHeight="1" thickBot="1" x14ac:dyDescent="0.3">
      <c r="A20" s="106"/>
      <c r="B20" s="31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32"/>
    </row>
    <row r="21" spans="1:13" ht="15.75" hidden="1" customHeight="1" thickBot="1" x14ac:dyDescent="0.3">
      <c r="A21" s="106"/>
      <c r="B21" s="31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32"/>
    </row>
    <row r="22" spans="1:13" ht="16.5" thickBot="1" x14ac:dyDescent="0.3">
      <c r="A22" s="107"/>
      <c r="B22" s="97" t="s">
        <v>32</v>
      </c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9"/>
    </row>
    <row r="23" spans="1:13" ht="38.25" x14ac:dyDescent="0.25">
      <c r="A23" s="18" t="s">
        <v>0</v>
      </c>
      <c r="B23" s="19" t="s">
        <v>1</v>
      </c>
      <c r="C23" s="56" t="s">
        <v>2</v>
      </c>
      <c r="D23" s="100" t="s">
        <v>3</v>
      </c>
      <c r="E23" s="100"/>
      <c r="F23" s="100"/>
      <c r="G23" s="100"/>
      <c r="H23" s="100"/>
      <c r="I23" s="100" t="s">
        <v>4</v>
      </c>
      <c r="J23" s="100"/>
      <c r="K23" s="100"/>
      <c r="L23" s="100"/>
      <c r="M23" s="101"/>
    </row>
    <row r="24" spans="1:13" x14ac:dyDescent="0.25">
      <c r="A24" s="6"/>
      <c r="B24" s="7"/>
      <c r="C24" s="22"/>
      <c r="D24" s="13" t="s">
        <v>5</v>
      </c>
      <c r="E24" s="13" t="s">
        <v>10</v>
      </c>
      <c r="F24" s="13" t="s">
        <v>11</v>
      </c>
      <c r="G24" s="13" t="s">
        <v>11</v>
      </c>
      <c r="H24" s="13" t="s">
        <v>12</v>
      </c>
      <c r="I24" s="13" t="s">
        <v>5</v>
      </c>
      <c r="J24" s="13" t="s">
        <v>13</v>
      </c>
      <c r="K24" s="13" t="s">
        <v>14</v>
      </c>
      <c r="L24" s="13" t="s">
        <v>14</v>
      </c>
      <c r="M24" s="14" t="s">
        <v>15</v>
      </c>
    </row>
    <row r="25" spans="1:13" ht="24" x14ac:dyDescent="0.25">
      <c r="A25" s="6"/>
      <c r="B25" s="8"/>
      <c r="C25" s="22"/>
      <c r="D25" s="17"/>
      <c r="E25" s="9" t="s">
        <v>9</v>
      </c>
      <c r="F25" s="15" t="s">
        <v>8</v>
      </c>
      <c r="G25" s="15" t="s">
        <v>6</v>
      </c>
      <c r="H25" s="15" t="s">
        <v>7</v>
      </c>
      <c r="I25" s="17"/>
      <c r="J25" s="9" t="s">
        <v>9</v>
      </c>
      <c r="K25" s="15" t="s">
        <v>8</v>
      </c>
      <c r="L25" s="15" t="s">
        <v>6</v>
      </c>
      <c r="M25" s="16" t="s">
        <v>7</v>
      </c>
    </row>
    <row r="26" spans="1:13" ht="15.75" thickBot="1" x14ac:dyDescent="0.3">
      <c r="A26" s="10">
        <v>1</v>
      </c>
      <c r="B26" s="11">
        <v>2</v>
      </c>
      <c r="C26" s="11">
        <v>3</v>
      </c>
      <c r="D26" s="11">
        <v>4</v>
      </c>
      <c r="E26" s="11">
        <v>5</v>
      </c>
      <c r="F26" s="11">
        <v>6</v>
      </c>
      <c r="G26" s="11">
        <v>7</v>
      </c>
      <c r="H26" s="11">
        <v>8</v>
      </c>
      <c r="I26" s="11">
        <v>4</v>
      </c>
      <c r="J26" s="11">
        <v>5</v>
      </c>
      <c r="K26" s="11">
        <v>6</v>
      </c>
      <c r="L26" s="11">
        <v>7</v>
      </c>
      <c r="M26" s="12">
        <v>8</v>
      </c>
    </row>
    <row r="27" spans="1:13" s="23" customFormat="1" ht="29.25" customHeight="1" x14ac:dyDescent="0.25">
      <c r="A27" s="76" t="s">
        <v>131</v>
      </c>
      <c r="B27" s="70" t="s">
        <v>132</v>
      </c>
      <c r="C27" s="75" t="s">
        <v>133</v>
      </c>
      <c r="D27" s="46">
        <v>200</v>
      </c>
      <c r="E27" s="46">
        <v>95</v>
      </c>
      <c r="F27" s="46">
        <v>1.76</v>
      </c>
      <c r="G27" s="46">
        <v>3.32</v>
      </c>
      <c r="H27" s="47">
        <v>14.25</v>
      </c>
      <c r="I27" s="46">
        <v>200</v>
      </c>
      <c r="J27" s="46">
        <v>95</v>
      </c>
      <c r="K27" s="46">
        <v>1.76</v>
      </c>
      <c r="L27" s="46">
        <v>3.32</v>
      </c>
      <c r="M27" s="47">
        <v>14.25</v>
      </c>
    </row>
    <row r="28" spans="1:13" s="23" customFormat="1" ht="31.5" x14ac:dyDescent="0.25">
      <c r="A28" s="25" t="s">
        <v>37</v>
      </c>
      <c r="B28" s="26" t="s">
        <v>38</v>
      </c>
      <c r="C28" s="34" t="s">
        <v>39</v>
      </c>
      <c r="D28" s="35">
        <v>105</v>
      </c>
      <c r="E28" s="35">
        <v>138</v>
      </c>
      <c r="F28" s="78">
        <v>24.12</v>
      </c>
      <c r="G28" s="35">
        <v>1.68</v>
      </c>
      <c r="H28" s="35">
        <v>6.65</v>
      </c>
      <c r="I28" s="35">
        <v>125</v>
      </c>
      <c r="J28" s="35">
        <v>164</v>
      </c>
      <c r="K28" s="35">
        <v>28.72</v>
      </c>
      <c r="L28" s="35">
        <v>2.0099999999999998</v>
      </c>
      <c r="M28" s="36">
        <v>7.91</v>
      </c>
    </row>
    <row r="29" spans="1:13" s="23" customFormat="1" ht="36" customHeight="1" x14ac:dyDescent="0.25">
      <c r="A29" s="25" t="s">
        <v>40</v>
      </c>
      <c r="B29" s="26"/>
      <c r="C29" s="34" t="s">
        <v>41</v>
      </c>
      <c r="D29" s="35">
        <v>105</v>
      </c>
      <c r="E29" s="35">
        <v>141</v>
      </c>
      <c r="F29" s="37">
        <v>23.8</v>
      </c>
      <c r="G29" s="35">
        <v>3.6</v>
      </c>
      <c r="H29" s="35">
        <v>3.6</v>
      </c>
      <c r="I29" s="35">
        <v>125</v>
      </c>
      <c r="J29" s="35">
        <v>168</v>
      </c>
      <c r="K29" s="37">
        <v>28.34</v>
      </c>
      <c r="L29" s="35">
        <v>4.29</v>
      </c>
      <c r="M29" s="35">
        <v>4.29</v>
      </c>
    </row>
    <row r="30" spans="1:13" s="23" customFormat="1" ht="38.25" customHeight="1" x14ac:dyDescent="0.25">
      <c r="A30" s="25" t="s">
        <v>42</v>
      </c>
      <c r="B30" s="26" t="s">
        <v>43</v>
      </c>
      <c r="C30" s="34" t="s">
        <v>44</v>
      </c>
      <c r="D30" s="35">
        <v>150</v>
      </c>
      <c r="E30" s="35">
        <v>245</v>
      </c>
      <c r="F30" s="35">
        <v>8.4600000000000009</v>
      </c>
      <c r="G30" s="35">
        <v>4.7699999999999996</v>
      </c>
      <c r="H30" s="35">
        <v>41.73</v>
      </c>
      <c r="I30" s="35">
        <v>150</v>
      </c>
      <c r="J30" s="35">
        <v>245</v>
      </c>
      <c r="K30" s="35">
        <v>8.4600000000000009</v>
      </c>
      <c r="L30" s="35">
        <v>4.7699999999999996</v>
      </c>
      <c r="M30" s="35">
        <v>41.73</v>
      </c>
    </row>
    <row r="31" spans="1:13" s="23" customFormat="1" ht="54.75" customHeight="1" x14ac:dyDescent="0.25">
      <c r="A31" s="27" t="s">
        <v>45</v>
      </c>
      <c r="B31" s="26" t="s">
        <v>46</v>
      </c>
      <c r="C31" s="34" t="s">
        <v>184</v>
      </c>
      <c r="D31" s="35">
        <v>150</v>
      </c>
      <c r="E31" s="35">
        <v>368</v>
      </c>
      <c r="F31" s="35">
        <v>11.52</v>
      </c>
      <c r="G31" s="35">
        <v>1.17</v>
      </c>
      <c r="H31" s="35">
        <v>77.569999999999993</v>
      </c>
      <c r="I31" s="35">
        <v>150</v>
      </c>
      <c r="J31" s="35">
        <v>368</v>
      </c>
      <c r="K31" s="35">
        <v>11.52</v>
      </c>
      <c r="L31" s="35">
        <v>1.17</v>
      </c>
      <c r="M31" s="35">
        <v>77.569999999999993</v>
      </c>
    </row>
    <row r="32" spans="1:13" s="23" customFormat="1" ht="40.5" customHeight="1" x14ac:dyDescent="0.25">
      <c r="A32" s="25"/>
      <c r="B32" s="26" t="s">
        <v>47</v>
      </c>
      <c r="C32" s="38" t="s">
        <v>48</v>
      </c>
      <c r="D32" s="35">
        <v>150</v>
      </c>
      <c r="E32" s="35">
        <v>200.7</v>
      </c>
      <c r="F32" s="35">
        <v>4.4000000000000004</v>
      </c>
      <c r="G32" s="35">
        <v>5.4</v>
      </c>
      <c r="H32" s="35">
        <v>31.1</v>
      </c>
      <c r="I32" s="35">
        <v>150</v>
      </c>
      <c r="J32" s="35">
        <v>200.7</v>
      </c>
      <c r="K32" s="35">
        <v>4.4000000000000004</v>
      </c>
      <c r="L32" s="35">
        <v>5.4</v>
      </c>
      <c r="M32" s="35">
        <v>31.1</v>
      </c>
    </row>
    <row r="33" spans="1:13" s="23" customFormat="1" ht="30" customHeight="1" x14ac:dyDescent="0.25">
      <c r="A33" s="67" t="s">
        <v>49</v>
      </c>
      <c r="B33" s="39"/>
      <c r="C33" s="48" t="s">
        <v>50</v>
      </c>
      <c r="D33" s="35">
        <v>120</v>
      </c>
      <c r="E33" s="35">
        <v>70.8</v>
      </c>
      <c r="F33" s="35">
        <v>1.4</v>
      </c>
      <c r="G33" s="35">
        <v>3.78</v>
      </c>
      <c r="H33" s="35">
        <v>8.1300000000000008</v>
      </c>
      <c r="I33" s="35">
        <v>120</v>
      </c>
      <c r="J33" s="35">
        <v>70.8</v>
      </c>
      <c r="K33" s="78">
        <v>1.4</v>
      </c>
      <c r="L33" s="35">
        <v>3.78</v>
      </c>
      <c r="M33" s="35">
        <v>8.1300000000000008</v>
      </c>
    </row>
    <row r="34" spans="1:13" s="23" customFormat="1" ht="22.5" customHeight="1" x14ac:dyDescent="0.25">
      <c r="A34" s="42" t="s">
        <v>165</v>
      </c>
      <c r="B34" s="43" t="s">
        <v>166</v>
      </c>
      <c r="C34" s="44" t="s">
        <v>167</v>
      </c>
      <c r="D34" s="41">
        <v>120</v>
      </c>
      <c r="E34" s="41">
        <v>78</v>
      </c>
      <c r="F34" s="41">
        <v>4.04</v>
      </c>
      <c r="G34" s="41">
        <v>5.18</v>
      </c>
      <c r="H34" s="41">
        <v>4.18</v>
      </c>
      <c r="I34" s="41">
        <v>120</v>
      </c>
      <c r="J34" s="41">
        <v>78</v>
      </c>
      <c r="K34" s="41">
        <v>4.04</v>
      </c>
      <c r="L34" s="41">
        <v>5.18</v>
      </c>
      <c r="M34" s="41">
        <v>4.18</v>
      </c>
    </row>
    <row r="35" spans="1:13" ht="24.75" customHeight="1" x14ac:dyDescent="0.25">
      <c r="A35" s="20" t="s">
        <v>51</v>
      </c>
      <c r="B35" s="21"/>
      <c r="C35" s="34" t="s">
        <v>52</v>
      </c>
      <c r="D35" s="35">
        <v>120</v>
      </c>
      <c r="E35" s="35">
        <v>73.2</v>
      </c>
      <c r="F35" s="35">
        <v>1.55</v>
      </c>
      <c r="G35" s="35">
        <v>3.73</v>
      </c>
      <c r="H35" s="78">
        <v>1.7</v>
      </c>
      <c r="I35" s="78">
        <v>120</v>
      </c>
      <c r="J35" s="78">
        <v>73.2</v>
      </c>
      <c r="K35" s="78">
        <v>1.55</v>
      </c>
      <c r="L35" s="78">
        <v>3.73</v>
      </c>
      <c r="M35" s="78">
        <v>1.7</v>
      </c>
    </row>
    <row r="36" spans="1:13" ht="30" customHeight="1" x14ac:dyDescent="0.25">
      <c r="A36" s="27" t="s">
        <v>53</v>
      </c>
      <c r="B36" s="39" t="s">
        <v>54</v>
      </c>
      <c r="C36" s="38" t="s">
        <v>55</v>
      </c>
      <c r="D36" s="35">
        <v>125</v>
      </c>
      <c r="E36" s="35">
        <v>93</v>
      </c>
      <c r="F36" s="35">
        <v>3.47</v>
      </c>
      <c r="G36" s="35">
        <v>3.12</v>
      </c>
      <c r="H36" s="35">
        <v>12.4</v>
      </c>
      <c r="I36" s="35">
        <v>125</v>
      </c>
      <c r="J36" s="35">
        <v>93</v>
      </c>
      <c r="K36" s="35">
        <v>3.47</v>
      </c>
      <c r="L36" s="35">
        <v>3.12</v>
      </c>
      <c r="M36" s="68">
        <v>12.4</v>
      </c>
    </row>
    <row r="37" spans="1:13" ht="28.5" customHeight="1" x14ac:dyDescent="0.25">
      <c r="A37" s="33" t="s">
        <v>53</v>
      </c>
      <c r="B37" s="39" t="s">
        <v>54</v>
      </c>
      <c r="C37" s="34" t="s">
        <v>56</v>
      </c>
      <c r="D37" s="35">
        <v>125</v>
      </c>
      <c r="E37" s="35">
        <v>74</v>
      </c>
      <c r="F37" s="35">
        <v>3.75</v>
      </c>
      <c r="G37" s="35">
        <v>3.12</v>
      </c>
      <c r="H37" s="35">
        <v>4.37</v>
      </c>
      <c r="I37" s="35">
        <v>125</v>
      </c>
      <c r="J37" s="35">
        <v>74</v>
      </c>
      <c r="K37" s="35">
        <v>3.75</v>
      </c>
      <c r="L37" s="35">
        <v>3.12</v>
      </c>
      <c r="M37" s="35">
        <v>4.37</v>
      </c>
    </row>
    <row r="38" spans="1:13" ht="22.5" customHeight="1" x14ac:dyDescent="0.25">
      <c r="A38" s="33" t="s">
        <v>57</v>
      </c>
      <c r="B38" s="39"/>
      <c r="C38" s="40" t="s">
        <v>58</v>
      </c>
      <c r="D38" s="35">
        <v>200</v>
      </c>
      <c r="E38" s="35">
        <v>22</v>
      </c>
      <c r="F38" s="35">
        <v>0.24</v>
      </c>
      <c r="G38" s="35">
        <v>0.3</v>
      </c>
      <c r="H38" s="35">
        <v>5.56</v>
      </c>
      <c r="I38" s="35">
        <v>200</v>
      </c>
      <c r="J38" s="35">
        <v>22</v>
      </c>
      <c r="K38" s="35">
        <v>0.24</v>
      </c>
      <c r="L38" s="35">
        <v>0.3</v>
      </c>
      <c r="M38" s="35">
        <v>5.56</v>
      </c>
    </row>
    <row r="39" spans="1:13" ht="33.75" customHeight="1" x14ac:dyDescent="0.25">
      <c r="A39" s="42" t="s">
        <v>59</v>
      </c>
      <c r="B39" s="43" t="s">
        <v>60</v>
      </c>
      <c r="C39" s="44" t="s">
        <v>61</v>
      </c>
      <c r="D39" s="41">
        <v>30</v>
      </c>
      <c r="E39" s="41">
        <v>71</v>
      </c>
      <c r="F39" s="41">
        <v>1.8</v>
      </c>
      <c r="G39" s="41">
        <v>2.4</v>
      </c>
      <c r="H39" s="41">
        <v>10</v>
      </c>
      <c r="I39" s="41">
        <v>30</v>
      </c>
      <c r="J39" s="41">
        <v>71</v>
      </c>
      <c r="K39" s="41">
        <v>1.8</v>
      </c>
      <c r="L39" s="41">
        <v>2.4</v>
      </c>
      <c r="M39" s="41">
        <v>10</v>
      </c>
    </row>
    <row r="40" spans="1:13" ht="39" customHeight="1" thickBot="1" x14ac:dyDescent="0.3">
      <c r="A40" s="33" t="s">
        <v>62</v>
      </c>
      <c r="B40" s="43"/>
      <c r="C40" s="34" t="s">
        <v>63</v>
      </c>
      <c r="D40" s="35">
        <v>100</v>
      </c>
      <c r="E40" s="35">
        <v>45</v>
      </c>
      <c r="F40" s="35">
        <v>0.4</v>
      </c>
      <c r="G40" s="35">
        <v>0.4</v>
      </c>
      <c r="H40" s="35">
        <v>10.4</v>
      </c>
      <c r="I40" s="35">
        <v>100</v>
      </c>
      <c r="J40" s="35">
        <v>45</v>
      </c>
      <c r="K40" s="35">
        <v>0.4</v>
      </c>
      <c r="L40" s="35">
        <v>0.4</v>
      </c>
      <c r="M40" s="35">
        <v>10.4</v>
      </c>
    </row>
    <row r="41" spans="1:13" ht="37.5" customHeight="1" thickBot="1" x14ac:dyDescent="0.3">
      <c r="A41" s="108" t="s">
        <v>64</v>
      </c>
      <c r="B41" s="109"/>
      <c r="C41" s="110"/>
      <c r="D41" s="66">
        <f t="shared" ref="D41:M41" si="0">SUM(D27:D40)</f>
        <v>1800</v>
      </c>
      <c r="E41" s="66">
        <f t="shared" si="0"/>
        <v>1714.7</v>
      </c>
      <c r="F41" s="66">
        <f t="shared" si="0"/>
        <v>90.710000000000022</v>
      </c>
      <c r="G41" s="66">
        <f t="shared" si="0"/>
        <v>41.969999999999985</v>
      </c>
      <c r="H41" s="66">
        <f t="shared" si="0"/>
        <v>231.64</v>
      </c>
      <c r="I41" s="66">
        <f t="shared" si="0"/>
        <v>1840</v>
      </c>
      <c r="J41" s="66">
        <f t="shared" si="0"/>
        <v>1767.7</v>
      </c>
      <c r="K41" s="66">
        <f t="shared" si="0"/>
        <v>99.850000000000009</v>
      </c>
      <c r="L41" s="66">
        <f t="shared" si="0"/>
        <v>42.989999999999988</v>
      </c>
      <c r="M41" s="91">
        <f t="shared" si="0"/>
        <v>233.59</v>
      </c>
    </row>
    <row r="42" spans="1:13" x14ac:dyDescent="0.25">
      <c r="C42" s="23"/>
    </row>
  </sheetData>
  <mergeCells count="7">
    <mergeCell ref="A11:A22"/>
    <mergeCell ref="A41:C41"/>
    <mergeCell ref="I3:L3"/>
    <mergeCell ref="B22:M22"/>
    <mergeCell ref="D23:H23"/>
    <mergeCell ref="I23:M23"/>
    <mergeCell ref="B11:M11"/>
  </mergeCells>
  <pageMargins left="0.62992125984251968" right="3.937007874015748E-2" top="0.35433070866141736" bottom="0.35433070866141736" header="0.11811023622047245" footer="0.11811023622047245"/>
  <pageSetup paperSize="9" scale="66" orientation="landscape" horizontalDpi="4294967293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topLeftCell="A13" zoomScale="85" zoomScaleNormal="85" workbookViewId="0">
      <selection activeCell="A22" sqref="A22:M23"/>
    </sheetView>
  </sheetViews>
  <sheetFormatPr defaultRowHeight="15" x14ac:dyDescent="0.25"/>
  <cols>
    <col min="1" max="1" width="12.140625" customWidth="1"/>
    <col min="2" max="2" width="13.5703125" customWidth="1"/>
    <col min="3" max="3" width="24" customWidth="1"/>
    <col min="4" max="7" width="8.5703125" customWidth="1"/>
    <col min="8" max="8" width="11.42578125" customWidth="1"/>
    <col min="9" max="12" width="8.5703125" customWidth="1"/>
    <col min="13" max="13" width="10.7109375" customWidth="1"/>
  </cols>
  <sheetData>
    <row r="1" spans="1:13" s="23" customFormat="1" ht="17.25" x14ac:dyDescent="0.25">
      <c r="A1" s="105" t="s">
        <v>170</v>
      </c>
      <c r="B1" s="102" t="str">
        <f>Понеділок!B11</f>
        <v xml:space="preserve">ПРИМІРНЕ ЧОТИРИТИЖНЕВЕ  СЕЗОННЕ  МЕНЮ НА ЗИМОВИЙ   ПЕРІОД  2025-2026 року КЗ "ЖМЕРИНСЬКИЙ ЛІЦЕЙ №1" 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/>
    </row>
    <row r="2" spans="1:13" ht="18" thickBot="1" x14ac:dyDescent="0.3">
      <c r="A2" s="107"/>
      <c r="B2" s="111" t="s">
        <v>33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3" spans="1:13" ht="38.25" x14ac:dyDescent="0.25">
      <c r="A3" s="18" t="s">
        <v>0</v>
      </c>
      <c r="B3" s="19" t="s">
        <v>1</v>
      </c>
      <c r="C3" s="56" t="s">
        <v>2</v>
      </c>
      <c r="D3" s="100" t="s">
        <v>3</v>
      </c>
      <c r="E3" s="100"/>
      <c r="F3" s="100"/>
      <c r="G3" s="100"/>
      <c r="H3" s="100"/>
      <c r="I3" s="100" t="s">
        <v>4</v>
      </c>
      <c r="J3" s="100"/>
      <c r="K3" s="100"/>
      <c r="L3" s="100"/>
      <c r="M3" s="101"/>
    </row>
    <row r="4" spans="1:13" ht="15.75" customHeight="1" x14ac:dyDescent="0.25">
      <c r="A4" s="6"/>
      <c r="B4" s="7"/>
      <c r="C4" s="22"/>
      <c r="D4" s="13" t="s">
        <v>5</v>
      </c>
      <c r="E4" s="13" t="s">
        <v>10</v>
      </c>
      <c r="F4" s="13" t="s">
        <v>11</v>
      </c>
      <c r="G4" s="13" t="s">
        <v>11</v>
      </c>
      <c r="H4" s="13" t="s">
        <v>12</v>
      </c>
      <c r="I4" s="13" t="s">
        <v>5</v>
      </c>
      <c r="J4" s="13" t="s">
        <v>13</v>
      </c>
      <c r="K4" s="13" t="s">
        <v>14</v>
      </c>
      <c r="L4" s="13" t="s">
        <v>14</v>
      </c>
      <c r="M4" s="14" t="s">
        <v>15</v>
      </c>
    </row>
    <row r="5" spans="1:13" ht="36" x14ac:dyDescent="0.25">
      <c r="A5" s="6"/>
      <c r="B5" s="8"/>
      <c r="C5" s="22"/>
      <c r="D5" s="17"/>
      <c r="E5" s="9" t="s">
        <v>9</v>
      </c>
      <c r="F5" s="15" t="s">
        <v>8</v>
      </c>
      <c r="G5" s="15" t="s">
        <v>6</v>
      </c>
      <c r="H5" s="15" t="s">
        <v>7</v>
      </c>
      <c r="I5" s="17"/>
      <c r="J5" s="9" t="s">
        <v>9</v>
      </c>
      <c r="K5" s="15" t="s">
        <v>8</v>
      </c>
      <c r="L5" s="15" t="s">
        <v>6</v>
      </c>
      <c r="M5" s="16" t="s">
        <v>7</v>
      </c>
    </row>
    <row r="6" spans="1:13" ht="15.75" thickBot="1" x14ac:dyDescent="0.3">
      <c r="A6" s="10">
        <v>1</v>
      </c>
      <c r="B6" s="11">
        <v>2</v>
      </c>
      <c r="C6" s="11">
        <v>3</v>
      </c>
      <c r="D6" s="11">
        <v>4</v>
      </c>
      <c r="E6" s="11">
        <v>5</v>
      </c>
      <c r="F6" s="11">
        <v>6</v>
      </c>
      <c r="G6" s="11">
        <v>7</v>
      </c>
      <c r="H6" s="11">
        <v>8</v>
      </c>
      <c r="I6" s="11">
        <v>4</v>
      </c>
      <c r="J6" s="11">
        <v>5</v>
      </c>
      <c r="K6" s="11">
        <v>6</v>
      </c>
      <c r="L6" s="11">
        <v>7</v>
      </c>
      <c r="M6" s="12">
        <v>8</v>
      </c>
    </row>
    <row r="7" spans="1:13" s="23" customFormat="1" ht="26.25" customHeight="1" x14ac:dyDescent="0.25">
      <c r="A7" s="76" t="s">
        <v>134</v>
      </c>
      <c r="B7" s="70" t="s">
        <v>135</v>
      </c>
      <c r="C7" s="75" t="s">
        <v>136</v>
      </c>
      <c r="D7" s="46">
        <v>200</v>
      </c>
      <c r="E7" s="46">
        <v>149</v>
      </c>
      <c r="F7" s="46">
        <v>4.12</v>
      </c>
      <c r="G7" s="46">
        <v>5.28</v>
      </c>
      <c r="H7" s="47">
        <v>20.36</v>
      </c>
      <c r="I7" s="46">
        <v>200</v>
      </c>
      <c r="J7" s="46">
        <v>149</v>
      </c>
      <c r="K7" s="46">
        <v>4.12</v>
      </c>
      <c r="L7" s="46">
        <v>5.28</v>
      </c>
      <c r="M7" s="47">
        <v>20.36</v>
      </c>
    </row>
    <row r="8" spans="1:13" s="23" customFormat="1" ht="33" customHeight="1" x14ac:dyDescent="0.25">
      <c r="A8" s="69" t="s">
        <v>137</v>
      </c>
      <c r="B8" s="70" t="s">
        <v>46</v>
      </c>
      <c r="C8" s="75" t="s">
        <v>142</v>
      </c>
      <c r="D8" s="85" t="s">
        <v>141</v>
      </c>
      <c r="E8" s="78">
        <v>560</v>
      </c>
      <c r="F8" s="78">
        <v>21.11</v>
      </c>
      <c r="G8" s="78">
        <v>33.5</v>
      </c>
      <c r="H8" s="78">
        <v>41.62</v>
      </c>
      <c r="I8" s="84" t="s">
        <v>143</v>
      </c>
      <c r="J8" s="78">
        <v>671</v>
      </c>
      <c r="K8" s="78">
        <v>25.27</v>
      </c>
      <c r="L8" s="78">
        <v>40.11</v>
      </c>
      <c r="M8" s="36">
        <v>49.83</v>
      </c>
    </row>
    <row r="9" spans="1:13" s="23" customFormat="1" ht="42" customHeight="1" x14ac:dyDescent="0.25">
      <c r="A9" s="69" t="s">
        <v>138</v>
      </c>
      <c r="B9" s="70" t="s">
        <v>54</v>
      </c>
      <c r="C9" s="45" t="s">
        <v>139</v>
      </c>
      <c r="D9" s="78">
        <v>70</v>
      </c>
      <c r="E9" s="78">
        <v>250</v>
      </c>
      <c r="F9" s="78">
        <v>15.01</v>
      </c>
      <c r="G9" s="78">
        <v>21.05</v>
      </c>
      <c r="H9" s="78">
        <v>0.73</v>
      </c>
      <c r="I9" s="78">
        <v>85</v>
      </c>
      <c r="J9" s="78">
        <v>304</v>
      </c>
      <c r="K9" s="78" t="s">
        <v>140</v>
      </c>
      <c r="L9" s="78">
        <v>25.56</v>
      </c>
      <c r="M9" s="36">
        <v>0.88</v>
      </c>
    </row>
    <row r="10" spans="1:13" s="23" customFormat="1" ht="33.75" customHeight="1" x14ac:dyDescent="0.25">
      <c r="A10" s="69" t="s">
        <v>179</v>
      </c>
      <c r="B10" s="70" t="s">
        <v>180</v>
      </c>
      <c r="C10" s="45" t="s">
        <v>183</v>
      </c>
      <c r="D10" s="94" t="s">
        <v>181</v>
      </c>
      <c r="E10" s="35">
        <v>504</v>
      </c>
      <c r="F10" s="35">
        <v>23.96</v>
      </c>
      <c r="G10" s="35">
        <v>28.24</v>
      </c>
      <c r="H10" s="35">
        <v>36.130000000000003</v>
      </c>
      <c r="I10" s="94" t="s">
        <v>182</v>
      </c>
      <c r="J10" s="35">
        <v>597</v>
      </c>
      <c r="K10" s="78">
        <v>28.42</v>
      </c>
      <c r="L10" s="35">
        <v>33.49</v>
      </c>
      <c r="M10" s="36">
        <v>42.85</v>
      </c>
    </row>
    <row r="11" spans="1:13" s="23" customFormat="1" ht="33.75" customHeight="1" x14ac:dyDescent="0.25">
      <c r="A11" s="27" t="s">
        <v>171</v>
      </c>
      <c r="B11" s="77" t="s">
        <v>43</v>
      </c>
      <c r="C11" s="48" t="s">
        <v>172</v>
      </c>
      <c r="D11" s="78">
        <v>150</v>
      </c>
      <c r="E11" s="78">
        <v>200</v>
      </c>
      <c r="F11" s="78">
        <v>3.78</v>
      </c>
      <c r="G11" s="78">
        <v>3.34</v>
      </c>
      <c r="H11" s="78">
        <v>37.79</v>
      </c>
      <c r="I11" s="78">
        <v>150</v>
      </c>
      <c r="J11" s="78">
        <v>200</v>
      </c>
      <c r="K11" s="78">
        <v>3.78</v>
      </c>
      <c r="L11" s="78">
        <v>3.34</v>
      </c>
      <c r="M11" s="68">
        <v>37.79</v>
      </c>
    </row>
    <row r="12" spans="1:13" s="23" customFormat="1" ht="34.5" customHeight="1" x14ac:dyDescent="0.25">
      <c r="A12" s="33" t="s">
        <v>65</v>
      </c>
      <c r="B12" s="39" t="s">
        <v>66</v>
      </c>
      <c r="C12" s="34" t="s">
        <v>185</v>
      </c>
      <c r="D12" s="35">
        <v>150</v>
      </c>
      <c r="E12" s="35">
        <v>218</v>
      </c>
      <c r="F12" s="35">
        <v>6.53</v>
      </c>
      <c r="G12" s="35">
        <v>2.88</v>
      </c>
      <c r="H12" s="35">
        <v>40.58</v>
      </c>
      <c r="I12" s="35">
        <v>150</v>
      </c>
      <c r="J12" s="35">
        <v>218</v>
      </c>
      <c r="K12" s="35">
        <v>6.53</v>
      </c>
      <c r="L12" s="35">
        <v>2.88</v>
      </c>
      <c r="M12" s="35">
        <v>40.58</v>
      </c>
    </row>
    <row r="13" spans="1:13" ht="36" customHeight="1" x14ac:dyDescent="0.25">
      <c r="A13" s="33" t="s">
        <v>70</v>
      </c>
      <c r="B13" s="39"/>
      <c r="C13" s="34" t="s">
        <v>71</v>
      </c>
      <c r="D13" s="35">
        <v>120</v>
      </c>
      <c r="E13" s="35">
        <v>82.8</v>
      </c>
      <c r="F13" s="35">
        <v>1.78</v>
      </c>
      <c r="G13" s="35">
        <v>3.72</v>
      </c>
      <c r="H13" s="35">
        <v>11.82</v>
      </c>
      <c r="I13" s="78">
        <v>120</v>
      </c>
      <c r="J13" s="78">
        <v>82.8</v>
      </c>
      <c r="K13" s="78">
        <v>1.78</v>
      </c>
      <c r="L13" s="78">
        <v>3.72</v>
      </c>
      <c r="M13" s="78">
        <v>11.82</v>
      </c>
    </row>
    <row r="14" spans="1:13" ht="36.75" customHeight="1" x14ac:dyDescent="0.25">
      <c r="A14" s="71" t="s">
        <v>72</v>
      </c>
      <c r="B14" s="72"/>
      <c r="C14" s="49" t="s">
        <v>73</v>
      </c>
      <c r="D14" s="35">
        <v>120</v>
      </c>
      <c r="E14" s="35">
        <v>58.8</v>
      </c>
      <c r="F14" s="35">
        <v>1.8</v>
      </c>
      <c r="G14" s="35">
        <v>3.47</v>
      </c>
      <c r="H14" s="35">
        <v>6.1</v>
      </c>
      <c r="I14" s="78">
        <v>120</v>
      </c>
      <c r="J14" s="78">
        <v>58.8</v>
      </c>
      <c r="K14" s="78">
        <v>1.8</v>
      </c>
      <c r="L14" s="78">
        <v>3.47</v>
      </c>
      <c r="M14" s="78">
        <v>6.1</v>
      </c>
    </row>
    <row r="15" spans="1:13" ht="45.75" customHeight="1" x14ac:dyDescent="0.25">
      <c r="A15" s="33" t="s">
        <v>74</v>
      </c>
      <c r="B15" s="39" t="s">
        <v>54</v>
      </c>
      <c r="C15" s="34" t="s">
        <v>75</v>
      </c>
      <c r="D15" s="35">
        <v>200</v>
      </c>
      <c r="E15" s="35">
        <v>112</v>
      </c>
      <c r="F15" s="35">
        <v>6.18</v>
      </c>
      <c r="G15" s="35">
        <v>5.34</v>
      </c>
      <c r="H15" s="35">
        <v>10.119999999999999</v>
      </c>
      <c r="I15" s="35">
        <v>200</v>
      </c>
      <c r="J15" s="35">
        <v>112</v>
      </c>
      <c r="K15" s="35">
        <v>6.18</v>
      </c>
      <c r="L15" s="35">
        <v>5.34</v>
      </c>
      <c r="M15" s="35">
        <v>10.119999999999999</v>
      </c>
    </row>
    <row r="16" spans="1:13" ht="42.75" customHeight="1" x14ac:dyDescent="0.25">
      <c r="A16" s="33" t="s">
        <v>76</v>
      </c>
      <c r="B16" s="43" t="s">
        <v>54</v>
      </c>
      <c r="C16" s="34" t="s">
        <v>77</v>
      </c>
      <c r="D16" s="35">
        <v>200</v>
      </c>
      <c r="E16" s="35">
        <v>0.19</v>
      </c>
      <c r="F16" s="35">
        <v>0.01</v>
      </c>
      <c r="G16" s="35">
        <v>0.01</v>
      </c>
      <c r="H16" s="35">
        <v>0.04</v>
      </c>
      <c r="I16" s="35">
        <v>200</v>
      </c>
      <c r="J16" s="35">
        <v>0.19</v>
      </c>
      <c r="K16" s="35">
        <v>0.01</v>
      </c>
      <c r="L16" s="35">
        <v>0.01</v>
      </c>
      <c r="M16" s="35">
        <v>0.04</v>
      </c>
    </row>
    <row r="17" spans="1:13" s="5" customFormat="1" ht="8.25" hidden="1" customHeight="1" x14ac:dyDescent="0.25">
      <c r="A17" s="33" t="s">
        <v>62</v>
      </c>
      <c r="B17" s="43"/>
      <c r="C17" s="34" t="s">
        <v>63</v>
      </c>
      <c r="D17" s="35">
        <v>100</v>
      </c>
      <c r="E17" s="35">
        <v>45</v>
      </c>
      <c r="F17" s="35">
        <v>0.4</v>
      </c>
      <c r="G17" s="35">
        <v>0.4</v>
      </c>
      <c r="H17" s="35">
        <v>10.4</v>
      </c>
      <c r="I17" s="35">
        <v>100</v>
      </c>
      <c r="J17" s="35">
        <v>45</v>
      </c>
      <c r="K17" s="35">
        <v>0.4</v>
      </c>
      <c r="L17" s="35">
        <v>0.4</v>
      </c>
      <c r="M17" s="35">
        <v>10.4</v>
      </c>
    </row>
    <row r="18" spans="1:13" hidden="1" x14ac:dyDescent="0.25">
      <c r="A18" s="25"/>
      <c r="B18" s="26"/>
      <c r="C18" s="24"/>
      <c r="D18" s="26"/>
      <c r="E18" s="26"/>
      <c r="F18" s="26"/>
      <c r="G18" s="26"/>
      <c r="H18" s="26"/>
      <c r="I18" s="26"/>
      <c r="J18" s="26"/>
      <c r="K18" s="26"/>
      <c r="L18" s="26"/>
      <c r="M18" s="1"/>
    </row>
    <row r="19" spans="1:13" ht="36.75" customHeight="1" x14ac:dyDescent="0.25">
      <c r="A19" s="42" t="s">
        <v>59</v>
      </c>
      <c r="B19" s="43" t="s">
        <v>60</v>
      </c>
      <c r="C19" s="44" t="s">
        <v>61</v>
      </c>
      <c r="D19" s="41">
        <v>30</v>
      </c>
      <c r="E19" s="41">
        <v>71</v>
      </c>
      <c r="F19" s="41">
        <v>1.8</v>
      </c>
      <c r="G19" s="41">
        <v>2.4</v>
      </c>
      <c r="H19" s="41">
        <v>10</v>
      </c>
      <c r="I19" s="41">
        <v>30</v>
      </c>
      <c r="J19" s="41">
        <v>71</v>
      </c>
      <c r="K19" s="41">
        <v>1.8</v>
      </c>
      <c r="L19" s="41">
        <v>2.4</v>
      </c>
      <c r="M19" s="41">
        <v>10</v>
      </c>
    </row>
    <row r="20" spans="1:13" s="23" customFormat="1" ht="33" customHeight="1" thickBot="1" x14ac:dyDescent="0.3">
      <c r="A20" s="76" t="s">
        <v>62</v>
      </c>
      <c r="B20" s="43"/>
      <c r="C20" s="34" t="s">
        <v>63</v>
      </c>
      <c r="D20" s="78">
        <v>100</v>
      </c>
      <c r="E20" s="78">
        <v>45</v>
      </c>
      <c r="F20" s="78">
        <v>0.4</v>
      </c>
      <c r="G20" s="78">
        <v>0.4</v>
      </c>
      <c r="H20" s="78">
        <v>10.4</v>
      </c>
      <c r="I20" s="78">
        <v>100</v>
      </c>
      <c r="J20" s="78">
        <v>45</v>
      </c>
      <c r="K20" s="78">
        <v>0.4</v>
      </c>
      <c r="L20" s="78">
        <v>0.4</v>
      </c>
      <c r="M20" s="78">
        <v>10.4</v>
      </c>
    </row>
    <row r="21" spans="1:13" ht="15.75" thickBot="1" x14ac:dyDescent="0.3">
      <c r="A21" s="108" t="s">
        <v>64</v>
      </c>
      <c r="B21" s="109"/>
      <c r="C21" s="110"/>
      <c r="D21" s="2">
        <f t="shared" ref="D21:M21" si="0">SUM(D7:D20)</f>
        <v>1440</v>
      </c>
      <c r="E21" s="2">
        <f t="shared" si="0"/>
        <v>2295.79</v>
      </c>
      <c r="F21" s="2">
        <f t="shared" si="0"/>
        <v>86.880000000000024</v>
      </c>
      <c r="G21" s="2">
        <f t="shared" si="0"/>
        <v>110.03000000000002</v>
      </c>
      <c r="H21" s="2">
        <f t="shared" si="0"/>
        <v>236.08999999999997</v>
      </c>
      <c r="I21" s="3">
        <f t="shared" si="0"/>
        <v>1455</v>
      </c>
      <c r="J21" s="3">
        <f t="shared" si="0"/>
        <v>2553.7900000000004</v>
      </c>
      <c r="K21" s="3">
        <f t="shared" si="0"/>
        <v>80.490000000000009</v>
      </c>
      <c r="L21" s="3">
        <f t="shared" si="0"/>
        <v>126.40000000000002</v>
      </c>
      <c r="M21" s="3">
        <f t="shared" si="0"/>
        <v>251.16999999999996</v>
      </c>
    </row>
  </sheetData>
  <mergeCells count="6">
    <mergeCell ref="A21:C21"/>
    <mergeCell ref="B2:M2"/>
    <mergeCell ref="D3:H3"/>
    <mergeCell ref="I3:M3"/>
    <mergeCell ref="B1:M1"/>
    <mergeCell ref="A1:A2"/>
  </mergeCells>
  <pageMargins left="0.62992125984251968" right="3.937007874015748E-2" top="0.35433070866141736" bottom="0.35433070866141736" header="0.11811023622047245" footer="0.11811023622047245"/>
  <pageSetup paperSize="9" scale="93" orientation="landscape" horizontalDpi="4294967293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opLeftCell="A6" zoomScale="93" zoomScaleNormal="93" workbookViewId="0">
      <selection activeCell="A24" sqref="A24:N27"/>
    </sheetView>
  </sheetViews>
  <sheetFormatPr defaultRowHeight="15" x14ac:dyDescent="0.25"/>
  <cols>
    <col min="1" max="1" width="12.140625" customWidth="1"/>
    <col min="2" max="2" width="13.5703125" customWidth="1"/>
    <col min="3" max="3" width="28.140625" customWidth="1"/>
    <col min="4" max="13" width="11" customWidth="1"/>
  </cols>
  <sheetData>
    <row r="1" spans="1:13" s="23" customFormat="1" ht="17.25" x14ac:dyDescent="0.25">
      <c r="A1" s="105" t="s">
        <v>170</v>
      </c>
      <c r="B1" s="102" t="str">
        <f>Понеділок!B11</f>
        <v xml:space="preserve">ПРИМІРНЕ ЧОТИРИТИЖНЕВЕ  СЕЗОННЕ  МЕНЮ НА ЗИМОВИЙ   ПЕРІОД  2025-2026 року КЗ "ЖМЕРИНСЬКИЙ ЛІЦЕЙ №1" 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/>
    </row>
    <row r="2" spans="1:13" ht="16.5" thickBot="1" x14ac:dyDescent="0.3">
      <c r="A2" s="107"/>
      <c r="B2" s="97" t="s">
        <v>34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9"/>
    </row>
    <row r="3" spans="1:13" ht="38.25" x14ac:dyDescent="0.25">
      <c r="A3" s="18" t="s">
        <v>0</v>
      </c>
      <c r="B3" s="19" t="s">
        <v>1</v>
      </c>
      <c r="C3" s="56" t="s">
        <v>2</v>
      </c>
      <c r="D3" s="100" t="s">
        <v>3</v>
      </c>
      <c r="E3" s="100"/>
      <c r="F3" s="100"/>
      <c r="G3" s="100"/>
      <c r="H3" s="100"/>
      <c r="I3" s="100" t="s">
        <v>4</v>
      </c>
      <c r="J3" s="100"/>
      <c r="K3" s="100"/>
      <c r="L3" s="100"/>
      <c r="M3" s="101"/>
    </row>
    <row r="4" spans="1:13" ht="15.75" customHeight="1" x14ac:dyDescent="0.25">
      <c r="A4" s="6"/>
      <c r="B4" s="7"/>
      <c r="C4" s="22"/>
      <c r="D4" s="13" t="s">
        <v>5</v>
      </c>
      <c r="E4" s="13" t="s">
        <v>10</v>
      </c>
      <c r="F4" s="13" t="s">
        <v>11</v>
      </c>
      <c r="G4" s="13" t="s">
        <v>11</v>
      </c>
      <c r="H4" s="13" t="s">
        <v>12</v>
      </c>
      <c r="I4" s="13" t="s">
        <v>5</v>
      </c>
      <c r="J4" s="13" t="s">
        <v>13</v>
      </c>
      <c r="K4" s="13" t="s">
        <v>14</v>
      </c>
      <c r="L4" s="13" t="s">
        <v>14</v>
      </c>
      <c r="M4" s="14" t="s">
        <v>15</v>
      </c>
    </row>
    <row r="5" spans="1:13" ht="36" x14ac:dyDescent="0.25">
      <c r="A5" s="6"/>
      <c r="B5" s="8"/>
      <c r="C5" s="22"/>
      <c r="D5" s="17"/>
      <c r="E5" s="9" t="s">
        <v>9</v>
      </c>
      <c r="F5" s="15" t="s">
        <v>8</v>
      </c>
      <c r="G5" s="15" t="s">
        <v>6</v>
      </c>
      <c r="H5" s="15" t="s">
        <v>7</v>
      </c>
      <c r="I5" s="17"/>
      <c r="J5" s="9" t="s">
        <v>9</v>
      </c>
      <c r="K5" s="15" t="s">
        <v>8</v>
      </c>
      <c r="L5" s="15" t="s">
        <v>6</v>
      </c>
      <c r="M5" s="16" t="s">
        <v>7</v>
      </c>
    </row>
    <row r="6" spans="1:13" ht="22.5" customHeight="1" x14ac:dyDescent="0.25">
      <c r="A6" s="69" t="s">
        <v>144</v>
      </c>
      <c r="B6" s="70" t="s">
        <v>116</v>
      </c>
      <c r="C6" s="55" t="s">
        <v>145</v>
      </c>
      <c r="D6" s="26">
        <v>250</v>
      </c>
      <c r="E6" s="26">
        <v>169</v>
      </c>
      <c r="F6" s="26">
        <v>2.93</v>
      </c>
      <c r="G6" s="26">
        <v>6.09</v>
      </c>
      <c r="H6" s="26">
        <v>27.03</v>
      </c>
      <c r="I6" s="26">
        <v>250</v>
      </c>
      <c r="J6" s="26">
        <v>169</v>
      </c>
      <c r="K6" s="26">
        <v>2.93</v>
      </c>
      <c r="L6" s="26">
        <v>6.09</v>
      </c>
      <c r="M6" s="26">
        <v>27.03</v>
      </c>
    </row>
    <row r="7" spans="1:13" s="23" customFormat="1" ht="16.5" customHeight="1" x14ac:dyDescent="0.25">
      <c r="A7" s="69" t="s">
        <v>146</v>
      </c>
      <c r="B7" s="70" t="s">
        <v>147</v>
      </c>
      <c r="C7" s="75" t="s">
        <v>148</v>
      </c>
      <c r="D7" s="26" t="s">
        <v>152</v>
      </c>
      <c r="E7" s="26">
        <v>143</v>
      </c>
      <c r="F7" s="26">
        <v>21.02</v>
      </c>
      <c r="G7" s="26">
        <v>4.88</v>
      </c>
      <c r="H7" s="26">
        <v>3.96</v>
      </c>
      <c r="I7" s="26" t="s">
        <v>153</v>
      </c>
      <c r="J7" s="26">
        <v>172</v>
      </c>
      <c r="K7" s="26">
        <v>25.22</v>
      </c>
      <c r="L7" s="26">
        <v>2.86</v>
      </c>
      <c r="M7" s="74">
        <v>4.75</v>
      </c>
    </row>
    <row r="8" spans="1:13" s="23" customFormat="1" ht="20.25" customHeight="1" x14ac:dyDescent="0.25">
      <c r="A8" s="86" t="s">
        <v>149</v>
      </c>
      <c r="B8" s="87" t="s">
        <v>150</v>
      </c>
      <c r="C8" s="51" t="s">
        <v>151</v>
      </c>
      <c r="D8" s="26">
        <v>100</v>
      </c>
      <c r="E8" s="26">
        <v>180</v>
      </c>
      <c r="F8" s="26">
        <v>24.34</v>
      </c>
      <c r="G8" s="26">
        <v>8.66</v>
      </c>
      <c r="H8" s="26">
        <v>0.98</v>
      </c>
      <c r="I8" s="26">
        <v>120</v>
      </c>
      <c r="J8" s="26">
        <v>216</v>
      </c>
      <c r="K8" s="26">
        <v>29.21</v>
      </c>
      <c r="L8" s="26">
        <v>10.39</v>
      </c>
      <c r="M8" s="74">
        <v>1.18</v>
      </c>
    </row>
    <row r="9" spans="1:13" s="23" customFormat="1" ht="24" customHeight="1" x14ac:dyDescent="0.25">
      <c r="A9" s="33" t="s">
        <v>78</v>
      </c>
      <c r="B9" s="39" t="s">
        <v>79</v>
      </c>
      <c r="C9" s="34" t="s">
        <v>80</v>
      </c>
      <c r="D9" s="35">
        <v>145</v>
      </c>
      <c r="E9" s="35">
        <v>298</v>
      </c>
      <c r="F9" s="35">
        <v>24.3</v>
      </c>
      <c r="G9" s="35">
        <v>10.97</v>
      </c>
      <c r="H9" s="35">
        <v>25.85</v>
      </c>
      <c r="I9" s="35">
        <v>145</v>
      </c>
      <c r="J9" s="35">
        <v>298</v>
      </c>
      <c r="K9" s="35">
        <v>24.3</v>
      </c>
      <c r="L9" s="35">
        <v>10.97</v>
      </c>
      <c r="M9" s="36">
        <v>25.87</v>
      </c>
    </row>
    <row r="10" spans="1:13" s="23" customFormat="1" ht="33" customHeight="1" x14ac:dyDescent="0.25">
      <c r="A10" s="33" t="s">
        <v>81</v>
      </c>
      <c r="B10" s="39" t="s">
        <v>79</v>
      </c>
      <c r="C10" s="34" t="s">
        <v>82</v>
      </c>
      <c r="D10" s="35">
        <v>150</v>
      </c>
      <c r="E10" s="35">
        <v>300</v>
      </c>
      <c r="F10" s="35">
        <v>19.23</v>
      </c>
      <c r="G10" s="35">
        <v>13.12</v>
      </c>
      <c r="H10" s="35">
        <v>25.63</v>
      </c>
      <c r="I10" s="35">
        <v>150</v>
      </c>
      <c r="J10" s="35">
        <v>300</v>
      </c>
      <c r="K10" s="35">
        <v>19.23</v>
      </c>
      <c r="L10" s="35">
        <v>13.12</v>
      </c>
      <c r="M10" s="35">
        <v>25.63</v>
      </c>
    </row>
    <row r="11" spans="1:13" s="23" customFormat="1" ht="23.25" customHeight="1" x14ac:dyDescent="0.25">
      <c r="A11" s="33" t="s">
        <v>83</v>
      </c>
      <c r="B11" s="73" t="s">
        <v>66</v>
      </c>
      <c r="C11" s="49" t="s">
        <v>84</v>
      </c>
      <c r="D11" s="35">
        <v>150</v>
      </c>
      <c r="E11" s="35">
        <v>252</v>
      </c>
      <c r="F11" s="35">
        <v>6.54</v>
      </c>
      <c r="G11" s="35">
        <v>3.85</v>
      </c>
      <c r="H11" s="35">
        <v>45.6</v>
      </c>
      <c r="I11" s="35">
        <v>150</v>
      </c>
      <c r="J11" s="35">
        <v>252</v>
      </c>
      <c r="K11" s="35">
        <v>6.51</v>
      </c>
      <c r="L11" s="35">
        <v>3.85</v>
      </c>
      <c r="M11" s="36">
        <v>45.6</v>
      </c>
    </row>
    <row r="12" spans="1:13" s="23" customFormat="1" ht="21" customHeight="1" x14ac:dyDescent="0.25">
      <c r="A12" s="33" t="s">
        <v>85</v>
      </c>
      <c r="B12" s="39" t="s">
        <v>66</v>
      </c>
      <c r="C12" s="34" t="s">
        <v>86</v>
      </c>
      <c r="D12" s="35">
        <v>150</v>
      </c>
      <c r="E12" s="35">
        <v>469</v>
      </c>
      <c r="F12" s="35">
        <v>14.92</v>
      </c>
      <c r="G12" s="35">
        <v>1.53</v>
      </c>
      <c r="H12" s="35">
        <v>97.34</v>
      </c>
      <c r="I12" s="35">
        <v>150</v>
      </c>
      <c r="J12" s="35">
        <v>469</v>
      </c>
      <c r="K12" s="35">
        <v>14.92</v>
      </c>
      <c r="L12" s="35">
        <v>1.53</v>
      </c>
      <c r="M12" s="68">
        <v>97.34</v>
      </c>
    </row>
    <row r="13" spans="1:13" s="23" customFormat="1" ht="30" customHeight="1" x14ac:dyDescent="0.25">
      <c r="A13" s="76" t="s">
        <v>168</v>
      </c>
      <c r="B13" s="39"/>
      <c r="C13" s="48" t="s">
        <v>169</v>
      </c>
      <c r="D13" s="78">
        <v>120</v>
      </c>
      <c r="E13" s="78">
        <v>60</v>
      </c>
      <c r="F13" s="78">
        <v>1.26</v>
      </c>
      <c r="G13" s="78">
        <v>3.76</v>
      </c>
      <c r="H13" s="78">
        <v>6</v>
      </c>
      <c r="I13" s="78">
        <v>120</v>
      </c>
      <c r="J13" s="78">
        <v>60</v>
      </c>
      <c r="K13" s="78">
        <v>1.26</v>
      </c>
      <c r="L13" s="78">
        <v>3.76</v>
      </c>
      <c r="M13" s="78">
        <v>6</v>
      </c>
    </row>
    <row r="14" spans="1:13" s="23" customFormat="1" ht="24.75" customHeight="1" x14ac:dyDescent="0.25">
      <c r="A14" s="33" t="s">
        <v>87</v>
      </c>
      <c r="B14" s="39"/>
      <c r="C14" s="55" t="s">
        <v>88</v>
      </c>
      <c r="D14" s="35">
        <v>120</v>
      </c>
      <c r="E14" s="35">
        <v>102</v>
      </c>
      <c r="F14" s="35">
        <v>2.63</v>
      </c>
      <c r="G14" s="35">
        <v>7.19</v>
      </c>
      <c r="H14" s="35">
        <v>7.73</v>
      </c>
      <c r="I14" s="78">
        <v>120</v>
      </c>
      <c r="J14" s="78">
        <v>102</v>
      </c>
      <c r="K14" s="78">
        <v>2.63</v>
      </c>
      <c r="L14" s="78">
        <v>7.19</v>
      </c>
      <c r="M14" s="78">
        <v>7.73</v>
      </c>
    </row>
    <row r="15" spans="1:13" ht="21.75" customHeight="1" x14ac:dyDescent="0.25">
      <c r="A15" s="33" t="s">
        <v>89</v>
      </c>
      <c r="B15" s="39"/>
      <c r="C15" s="40" t="s">
        <v>90</v>
      </c>
      <c r="D15" s="35">
        <v>120</v>
      </c>
      <c r="E15" s="35">
        <v>64.8</v>
      </c>
      <c r="F15" s="78">
        <v>2.11</v>
      </c>
      <c r="G15" s="35">
        <v>3.71</v>
      </c>
      <c r="H15" s="35">
        <v>6.71</v>
      </c>
      <c r="I15" s="78">
        <v>120</v>
      </c>
      <c r="J15" s="78">
        <v>64.8</v>
      </c>
      <c r="K15" s="78">
        <v>2.11</v>
      </c>
      <c r="L15" s="78">
        <v>3.71</v>
      </c>
      <c r="M15" s="78">
        <v>6.71</v>
      </c>
    </row>
    <row r="16" spans="1:13" ht="15.75" x14ac:dyDescent="0.25">
      <c r="A16" s="33" t="s">
        <v>91</v>
      </c>
      <c r="B16" s="39"/>
      <c r="C16" s="40" t="s">
        <v>92</v>
      </c>
      <c r="D16" s="35">
        <v>200</v>
      </c>
      <c r="E16" s="35">
        <v>52</v>
      </c>
      <c r="F16" s="35">
        <v>0.57999999999999996</v>
      </c>
      <c r="G16" s="35">
        <v>0.26</v>
      </c>
      <c r="H16" s="35">
        <v>12.06</v>
      </c>
      <c r="I16" s="35">
        <v>200</v>
      </c>
      <c r="J16" s="35">
        <v>52</v>
      </c>
      <c r="K16" s="35">
        <v>0.57999999999999996</v>
      </c>
      <c r="L16" s="35">
        <v>0.26</v>
      </c>
      <c r="M16" s="35">
        <v>12.06</v>
      </c>
    </row>
    <row r="17" spans="1:13" s="23" customFormat="1" ht="17.25" customHeight="1" x14ac:dyDescent="0.25">
      <c r="A17" s="33"/>
      <c r="B17" s="39"/>
      <c r="C17" s="40" t="s">
        <v>93</v>
      </c>
      <c r="D17" s="35"/>
      <c r="E17" s="35"/>
      <c r="F17" s="35"/>
      <c r="G17" s="35"/>
      <c r="H17" s="35"/>
      <c r="I17" s="35"/>
      <c r="J17" s="35"/>
      <c r="K17" s="35"/>
      <c r="L17" s="35"/>
      <c r="M17" s="36"/>
    </row>
    <row r="18" spans="1:13" ht="27.75" customHeight="1" x14ac:dyDescent="0.25">
      <c r="A18" s="33" t="s">
        <v>94</v>
      </c>
      <c r="B18" s="39"/>
      <c r="C18" s="34" t="s">
        <v>95</v>
      </c>
      <c r="D18" s="35">
        <v>200</v>
      </c>
      <c r="E18" s="35">
        <v>62</v>
      </c>
      <c r="F18" s="35">
        <v>0.64</v>
      </c>
      <c r="G18" s="35">
        <v>0</v>
      </c>
      <c r="H18" s="35">
        <v>15.34</v>
      </c>
      <c r="I18" s="35">
        <v>200</v>
      </c>
      <c r="J18" s="35">
        <v>62</v>
      </c>
      <c r="K18" s="35">
        <v>0.64</v>
      </c>
      <c r="L18" s="35">
        <v>0</v>
      </c>
      <c r="M18" s="35">
        <v>15.34</v>
      </c>
    </row>
    <row r="19" spans="1:13" ht="30" customHeight="1" x14ac:dyDescent="0.25">
      <c r="A19" s="42" t="s">
        <v>59</v>
      </c>
      <c r="B19" s="43" t="s">
        <v>60</v>
      </c>
      <c r="C19" s="44" t="s">
        <v>61</v>
      </c>
      <c r="D19" s="41">
        <v>30</v>
      </c>
      <c r="E19" s="41">
        <v>71</v>
      </c>
      <c r="F19" s="41">
        <v>1.8</v>
      </c>
      <c r="G19" s="41">
        <v>2.4</v>
      </c>
      <c r="H19" s="41">
        <v>10</v>
      </c>
      <c r="I19" s="41">
        <v>30</v>
      </c>
      <c r="J19" s="41">
        <v>71</v>
      </c>
      <c r="K19" s="41">
        <v>1.8</v>
      </c>
      <c r="L19" s="41">
        <v>2.4</v>
      </c>
      <c r="M19" s="41">
        <v>10</v>
      </c>
    </row>
    <row r="20" spans="1:13" s="23" customFormat="1" ht="21.75" customHeight="1" x14ac:dyDescent="0.25">
      <c r="A20" s="33" t="s">
        <v>62</v>
      </c>
      <c r="B20" s="39"/>
      <c r="C20" s="34" t="s">
        <v>63</v>
      </c>
      <c r="D20" s="35">
        <v>100</v>
      </c>
      <c r="E20" s="35">
        <v>89</v>
      </c>
      <c r="F20" s="35">
        <v>1.5</v>
      </c>
      <c r="G20" s="35">
        <v>0.1</v>
      </c>
      <c r="H20" s="35">
        <v>21.8</v>
      </c>
      <c r="I20" s="35">
        <v>100</v>
      </c>
      <c r="J20" s="35">
        <v>89</v>
      </c>
      <c r="K20" s="35">
        <v>1.5</v>
      </c>
      <c r="L20" s="35">
        <v>0.1</v>
      </c>
      <c r="M20" s="35">
        <v>21.8</v>
      </c>
    </row>
    <row r="21" spans="1:13" s="23" customFormat="1" ht="15" customHeight="1" x14ac:dyDescent="0.25">
      <c r="A21" s="25"/>
      <c r="B21" s="26"/>
      <c r="C21" s="4"/>
      <c r="D21" s="26"/>
      <c r="E21" s="26"/>
      <c r="F21" s="26"/>
      <c r="G21" s="26"/>
      <c r="H21" s="26"/>
      <c r="I21" s="26"/>
      <c r="J21" s="26"/>
      <c r="K21" s="26"/>
      <c r="L21" s="26"/>
      <c r="M21" s="1"/>
    </row>
    <row r="22" spans="1:13" ht="12.75" customHeight="1" thickBot="1" x14ac:dyDescent="0.3">
      <c r="A22" s="33"/>
      <c r="B22" s="39"/>
      <c r="C22" s="40"/>
      <c r="D22" s="35"/>
      <c r="E22" s="35"/>
      <c r="F22" s="35"/>
      <c r="G22" s="35"/>
      <c r="H22" s="35"/>
      <c r="I22" s="35"/>
      <c r="J22" s="35"/>
      <c r="K22" s="35"/>
      <c r="L22" s="35"/>
      <c r="M22" s="35"/>
    </row>
    <row r="23" spans="1:13" ht="29.25" customHeight="1" thickBot="1" x14ac:dyDescent="0.3">
      <c r="A23" s="114" t="s">
        <v>64</v>
      </c>
      <c r="B23" s="109"/>
      <c r="C23" s="110"/>
      <c r="D23" s="2">
        <f t="shared" ref="D23:M23" si="0">SUM(D6:D22)</f>
        <v>1835</v>
      </c>
      <c r="E23" s="2">
        <f t="shared" si="0"/>
        <v>2311.8000000000002</v>
      </c>
      <c r="F23" s="2">
        <f t="shared" si="0"/>
        <v>123.80000000000001</v>
      </c>
      <c r="G23" s="2">
        <f t="shared" si="0"/>
        <v>66.52</v>
      </c>
      <c r="H23" s="2">
        <f t="shared" si="0"/>
        <v>306.02999999999997</v>
      </c>
      <c r="I23" s="3">
        <f t="shared" si="0"/>
        <v>1855</v>
      </c>
      <c r="J23" s="3">
        <f t="shared" si="0"/>
        <v>2376.8000000000002</v>
      </c>
      <c r="K23" s="3">
        <f t="shared" si="0"/>
        <v>132.84000000000003</v>
      </c>
      <c r="L23" s="3">
        <f t="shared" si="0"/>
        <v>66.22999999999999</v>
      </c>
      <c r="M23" s="3">
        <f t="shared" si="0"/>
        <v>307.03999999999996</v>
      </c>
    </row>
  </sheetData>
  <mergeCells count="6">
    <mergeCell ref="A23:C23"/>
    <mergeCell ref="B1:M1"/>
    <mergeCell ref="A1:A2"/>
    <mergeCell ref="B2:M2"/>
    <mergeCell ref="D3:H3"/>
    <mergeCell ref="I3:M3"/>
  </mergeCells>
  <pageMargins left="3.937007874015748E-2" right="3.937007874015748E-2" top="0.3543307086614173" bottom="0.3543307086614173" header="0.11811023622047244" footer="0.11811023622047244"/>
  <pageSetup paperSize="9" scale="89" orientation="landscape" horizontalDpi="4294967293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opLeftCell="A10" zoomScale="84" zoomScaleNormal="84" workbookViewId="0">
      <selection activeCell="P16" sqref="P16"/>
    </sheetView>
  </sheetViews>
  <sheetFormatPr defaultRowHeight="15" x14ac:dyDescent="0.25"/>
  <cols>
    <col min="1" max="1" width="13.7109375" customWidth="1"/>
    <col min="2" max="2" width="13.5703125" customWidth="1"/>
    <col min="3" max="3" width="27.85546875" customWidth="1"/>
    <col min="4" max="13" width="12.42578125" customWidth="1"/>
  </cols>
  <sheetData>
    <row r="1" spans="1:13" s="23" customFormat="1" ht="17.25" x14ac:dyDescent="0.3">
      <c r="A1" s="115" t="s">
        <v>170</v>
      </c>
      <c r="B1" s="122" t="str">
        <f>Понеділок!B11</f>
        <v xml:space="preserve">ПРИМІРНЕ ЧОТИРИТИЖНЕВЕ  СЕЗОННЕ  МЕНЮ НА ЗИМОВИЙ   ПЕРІОД  2025-2026 року КЗ "ЖМЕРИНСЬКИЙ ЛІЦЕЙ №1" 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3"/>
    </row>
    <row r="2" spans="1:13" ht="17.25" x14ac:dyDescent="0.25">
      <c r="A2" s="116"/>
      <c r="B2" s="117" t="s">
        <v>35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8"/>
    </row>
    <row r="3" spans="1:13" ht="38.25" x14ac:dyDescent="0.25">
      <c r="A3" s="63" t="s">
        <v>0</v>
      </c>
      <c r="B3" s="62" t="s">
        <v>1</v>
      </c>
      <c r="C3" s="22" t="s">
        <v>2</v>
      </c>
      <c r="D3" s="119" t="s">
        <v>3</v>
      </c>
      <c r="E3" s="119"/>
      <c r="F3" s="119"/>
      <c r="G3" s="119"/>
      <c r="H3" s="119"/>
      <c r="I3" s="119" t="s">
        <v>4</v>
      </c>
      <c r="J3" s="119"/>
      <c r="K3" s="119"/>
      <c r="L3" s="119"/>
      <c r="M3" s="120"/>
    </row>
    <row r="4" spans="1:13" ht="15.75" customHeight="1" x14ac:dyDescent="0.25">
      <c r="A4" s="6"/>
      <c r="B4" s="8"/>
      <c r="C4" s="22"/>
      <c r="D4" s="13" t="s">
        <v>5</v>
      </c>
      <c r="E4" s="13" t="s">
        <v>10</v>
      </c>
      <c r="F4" s="13" t="s">
        <v>11</v>
      </c>
      <c r="G4" s="13" t="s">
        <v>11</v>
      </c>
      <c r="H4" s="13" t="s">
        <v>12</v>
      </c>
      <c r="I4" s="13" t="s">
        <v>5</v>
      </c>
      <c r="J4" s="13" t="s">
        <v>13</v>
      </c>
      <c r="K4" s="13" t="s">
        <v>14</v>
      </c>
      <c r="L4" s="13" t="s">
        <v>14</v>
      </c>
      <c r="M4" s="14" t="s">
        <v>15</v>
      </c>
    </row>
    <row r="5" spans="1:13" ht="24" x14ac:dyDescent="0.25">
      <c r="A5" s="6"/>
      <c r="B5" s="8"/>
      <c r="C5" s="22"/>
      <c r="D5" s="17"/>
      <c r="E5" s="9" t="s">
        <v>9</v>
      </c>
      <c r="F5" s="15" t="s">
        <v>8</v>
      </c>
      <c r="G5" s="15" t="s">
        <v>6</v>
      </c>
      <c r="H5" s="15" t="s">
        <v>7</v>
      </c>
      <c r="I5" s="17"/>
      <c r="J5" s="9" t="s">
        <v>9</v>
      </c>
      <c r="K5" s="15" t="s">
        <v>8</v>
      </c>
      <c r="L5" s="15" t="s">
        <v>6</v>
      </c>
      <c r="M5" s="16" t="s">
        <v>7</v>
      </c>
    </row>
    <row r="6" spans="1:13" x14ac:dyDescent="0.25">
      <c r="A6" s="64">
        <v>1</v>
      </c>
      <c r="B6" s="22">
        <v>2</v>
      </c>
      <c r="C6" s="22">
        <v>3</v>
      </c>
      <c r="D6" s="22">
        <v>4</v>
      </c>
      <c r="E6" s="22">
        <v>5</v>
      </c>
      <c r="F6" s="22">
        <v>6</v>
      </c>
      <c r="G6" s="22">
        <v>7</v>
      </c>
      <c r="H6" s="22">
        <v>8</v>
      </c>
      <c r="I6" s="22">
        <v>4</v>
      </c>
      <c r="J6" s="22">
        <v>5</v>
      </c>
      <c r="K6" s="22">
        <v>6</v>
      </c>
      <c r="L6" s="22">
        <v>7</v>
      </c>
      <c r="M6" s="65">
        <v>8</v>
      </c>
    </row>
    <row r="7" spans="1:13" s="23" customFormat="1" ht="15" customHeight="1" x14ac:dyDescent="0.25">
      <c r="A7" s="69" t="s">
        <v>154</v>
      </c>
      <c r="B7" s="70" t="s">
        <v>147</v>
      </c>
      <c r="C7" s="45" t="s">
        <v>155</v>
      </c>
      <c r="D7" s="46">
        <v>200</v>
      </c>
      <c r="E7" s="46">
        <v>106</v>
      </c>
      <c r="F7" s="46">
        <v>2.46</v>
      </c>
      <c r="G7" s="46">
        <v>1.74</v>
      </c>
      <c r="H7" s="47">
        <v>20.12</v>
      </c>
      <c r="I7" s="46">
        <v>200</v>
      </c>
      <c r="J7" s="46">
        <v>106</v>
      </c>
      <c r="K7" s="46">
        <v>2.46</v>
      </c>
      <c r="L7" s="46">
        <v>1.74</v>
      </c>
      <c r="M7" s="47">
        <v>20.12</v>
      </c>
    </row>
    <row r="8" spans="1:13" s="23" customFormat="1" ht="24.75" customHeight="1" x14ac:dyDescent="0.25">
      <c r="A8" s="69" t="s">
        <v>96</v>
      </c>
      <c r="B8" s="70" t="s">
        <v>97</v>
      </c>
      <c r="C8" s="75" t="s">
        <v>98</v>
      </c>
      <c r="D8" s="46">
        <v>90</v>
      </c>
      <c r="E8" s="46">
        <v>91</v>
      </c>
      <c r="F8" s="46">
        <v>14.94</v>
      </c>
      <c r="G8" s="46">
        <v>1.63</v>
      </c>
      <c r="H8" s="46">
        <v>4.09</v>
      </c>
      <c r="I8" s="46">
        <v>120</v>
      </c>
      <c r="J8" s="46">
        <v>121</v>
      </c>
      <c r="K8" s="46">
        <v>19.920000000000002</v>
      </c>
      <c r="L8" s="46">
        <v>2.17</v>
      </c>
      <c r="M8" s="46">
        <v>5.45</v>
      </c>
    </row>
    <row r="9" spans="1:13" s="23" customFormat="1" ht="26.25" customHeight="1" x14ac:dyDescent="0.25">
      <c r="A9" s="33" t="s">
        <v>99</v>
      </c>
      <c r="B9" s="39" t="s">
        <v>100</v>
      </c>
      <c r="C9" s="54" t="s">
        <v>101</v>
      </c>
      <c r="D9" s="35">
        <v>105</v>
      </c>
      <c r="E9" s="35">
        <v>192</v>
      </c>
      <c r="F9" s="35">
        <v>18.170000000000002</v>
      </c>
      <c r="G9" s="35">
        <v>3.89</v>
      </c>
      <c r="H9" s="35">
        <v>20.18</v>
      </c>
      <c r="I9" s="35">
        <v>140</v>
      </c>
      <c r="J9" s="35">
        <v>256</v>
      </c>
      <c r="K9" s="35">
        <v>24.22</v>
      </c>
      <c r="L9" s="35">
        <v>5.13</v>
      </c>
      <c r="M9" s="36">
        <v>26.9</v>
      </c>
    </row>
    <row r="10" spans="1:13" s="23" customFormat="1" ht="35.25" customHeight="1" x14ac:dyDescent="0.25">
      <c r="A10" s="33" t="s">
        <v>102</v>
      </c>
      <c r="B10" s="39"/>
      <c r="C10" s="34" t="s">
        <v>103</v>
      </c>
      <c r="D10" s="35">
        <v>150</v>
      </c>
      <c r="E10" s="35">
        <v>236</v>
      </c>
      <c r="F10" s="35">
        <v>17.25</v>
      </c>
      <c r="G10" s="35">
        <v>1.2</v>
      </c>
      <c r="H10" s="35">
        <v>38.93</v>
      </c>
      <c r="I10" s="35">
        <v>150</v>
      </c>
      <c r="J10" s="35">
        <v>236</v>
      </c>
      <c r="K10" s="35">
        <v>17.25</v>
      </c>
      <c r="L10" s="35">
        <v>1.2</v>
      </c>
      <c r="M10" s="35">
        <v>38.93</v>
      </c>
    </row>
    <row r="11" spans="1:13" ht="23.25" customHeight="1" x14ac:dyDescent="0.25">
      <c r="A11" s="33" t="s">
        <v>104</v>
      </c>
      <c r="B11" s="39" t="s">
        <v>105</v>
      </c>
      <c r="C11" s="34" t="s">
        <v>106</v>
      </c>
      <c r="D11" s="37">
        <v>150</v>
      </c>
      <c r="E11" s="35">
        <v>269</v>
      </c>
      <c r="F11" s="35">
        <v>17.39</v>
      </c>
      <c r="G11" s="35">
        <v>2.96</v>
      </c>
      <c r="H11" s="35">
        <v>37.26</v>
      </c>
      <c r="I11" s="37">
        <v>150</v>
      </c>
      <c r="J11" s="35">
        <v>269</v>
      </c>
      <c r="K11" s="35">
        <v>17.39</v>
      </c>
      <c r="L11" s="35">
        <v>2.96</v>
      </c>
      <c r="M11" s="35">
        <v>37.26</v>
      </c>
    </row>
    <row r="12" spans="1:13" ht="21" customHeight="1" x14ac:dyDescent="0.25">
      <c r="A12" s="33" t="s">
        <v>107</v>
      </c>
      <c r="B12" s="39" t="s">
        <v>108</v>
      </c>
      <c r="C12" s="48" t="s">
        <v>109</v>
      </c>
      <c r="D12" s="35">
        <v>150</v>
      </c>
      <c r="E12" s="35">
        <v>294</v>
      </c>
      <c r="F12" s="35">
        <v>9.44</v>
      </c>
      <c r="G12" s="35">
        <v>2.54</v>
      </c>
      <c r="H12" s="35">
        <v>53.3</v>
      </c>
      <c r="I12" s="35">
        <v>150</v>
      </c>
      <c r="J12" s="35">
        <v>294</v>
      </c>
      <c r="K12" s="35">
        <v>9.44</v>
      </c>
      <c r="L12" s="35">
        <v>2.54</v>
      </c>
      <c r="M12" s="36">
        <v>53.3</v>
      </c>
    </row>
    <row r="13" spans="1:13" ht="26.25" customHeight="1" x14ac:dyDescent="0.25">
      <c r="A13" s="33" t="s">
        <v>67</v>
      </c>
      <c r="B13" s="39" t="s">
        <v>68</v>
      </c>
      <c r="C13" s="48" t="s">
        <v>69</v>
      </c>
      <c r="D13" s="35">
        <v>100</v>
      </c>
      <c r="E13" s="35">
        <v>193</v>
      </c>
      <c r="F13" s="35">
        <v>5.85</v>
      </c>
      <c r="G13" s="35">
        <v>3.26</v>
      </c>
      <c r="H13" s="35">
        <v>34.090000000000003</v>
      </c>
      <c r="I13" s="35">
        <v>100</v>
      </c>
      <c r="J13" s="35">
        <v>193</v>
      </c>
      <c r="K13" s="35">
        <v>5.85</v>
      </c>
      <c r="L13" s="35">
        <v>3.26</v>
      </c>
      <c r="M13" s="36">
        <v>34.049999999999997</v>
      </c>
    </row>
    <row r="14" spans="1:13" ht="36.75" customHeight="1" x14ac:dyDescent="0.25">
      <c r="A14" s="33" t="s">
        <v>110</v>
      </c>
      <c r="B14" s="39" t="s">
        <v>111</v>
      </c>
      <c r="C14" s="34" t="s">
        <v>112</v>
      </c>
      <c r="D14" s="35">
        <v>25</v>
      </c>
      <c r="E14" s="35">
        <v>44</v>
      </c>
      <c r="F14" s="35">
        <v>0.7</v>
      </c>
      <c r="G14" s="35">
        <v>3.61</v>
      </c>
      <c r="H14" s="35">
        <v>2.08</v>
      </c>
      <c r="I14" s="35">
        <v>25</v>
      </c>
      <c r="J14" s="35">
        <v>44</v>
      </c>
      <c r="K14" s="35">
        <v>0.7</v>
      </c>
      <c r="L14" s="35">
        <v>3.61</v>
      </c>
      <c r="M14" s="35">
        <v>2.08</v>
      </c>
    </row>
    <row r="15" spans="1:13" ht="45" customHeight="1" x14ac:dyDescent="0.25">
      <c r="A15" s="33" t="s">
        <v>70</v>
      </c>
      <c r="B15" s="39"/>
      <c r="C15" s="34" t="s">
        <v>71</v>
      </c>
      <c r="D15" s="78">
        <v>120</v>
      </c>
      <c r="E15" s="78">
        <v>82.8</v>
      </c>
      <c r="F15" s="78">
        <v>1.78</v>
      </c>
      <c r="G15" s="78">
        <v>3.72</v>
      </c>
      <c r="H15" s="78">
        <v>11.82</v>
      </c>
      <c r="I15" s="78">
        <v>120</v>
      </c>
      <c r="J15" s="78">
        <v>82.8</v>
      </c>
      <c r="K15" s="78">
        <v>1.78</v>
      </c>
      <c r="L15" s="78">
        <v>3.72</v>
      </c>
      <c r="M15" s="78">
        <v>11.82</v>
      </c>
    </row>
    <row r="16" spans="1:13" ht="36.75" customHeight="1" x14ac:dyDescent="0.25">
      <c r="A16" s="42" t="s">
        <v>113</v>
      </c>
      <c r="B16" s="43"/>
      <c r="C16" s="50" t="s">
        <v>173</v>
      </c>
      <c r="D16" s="78">
        <v>120</v>
      </c>
      <c r="E16" s="78">
        <v>109.2</v>
      </c>
      <c r="F16" s="78">
        <v>5.9</v>
      </c>
      <c r="G16" s="78">
        <v>2.84</v>
      </c>
      <c r="H16" s="78">
        <v>16.27</v>
      </c>
      <c r="I16" s="78">
        <v>120</v>
      </c>
      <c r="J16" s="78">
        <v>109.2</v>
      </c>
      <c r="K16" s="78">
        <v>5.9</v>
      </c>
      <c r="L16" s="78">
        <v>2.84</v>
      </c>
      <c r="M16" s="78">
        <v>16.27</v>
      </c>
    </row>
    <row r="17" spans="1:13" ht="37.5" customHeight="1" x14ac:dyDescent="0.25">
      <c r="A17" s="42" t="s">
        <v>174</v>
      </c>
      <c r="B17" s="43" t="s">
        <v>176</v>
      </c>
      <c r="C17" s="50" t="s">
        <v>175</v>
      </c>
      <c r="D17" s="35">
        <v>120</v>
      </c>
      <c r="E17" s="35">
        <v>132</v>
      </c>
      <c r="F17" s="35">
        <v>7.33</v>
      </c>
      <c r="G17" s="35">
        <v>7.62</v>
      </c>
      <c r="H17" s="35">
        <v>7.7</v>
      </c>
      <c r="I17" s="78">
        <v>120</v>
      </c>
      <c r="J17" s="78">
        <v>132</v>
      </c>
      <c r="K17" s="78">
        <v>7.33</v>
      </c>
      <c r="L17" s="78">
        <v>7.62</v>
      </c>
      <c r="M17" s="78">
        <v>7.7</v>
      </c>
    </row>
    <row r="18" spans="1:13" ht="38.25" customHeight="1" x14ac:dyDescent="0.25">
      <c r="A18" s="33" t="s">
        <v>74</v>
      </c>
      <c r="B18" s="43"/>
      <c r="C18" s="34" t="s">
        <v>114</v>
      </c>
      <c r="D18" s="35">
        <v>200</v>
      </c>
      <c r="E18" s="35">
        <v>14</v>
      </c>
      <c r="F18" s="35">
        <v>0.36</v>
      </c>
      <c r="G18" s="35">
        <v>0.24</v>
      </c>
      <c r="H18" s="35">
        <v>2.76</v>
      </c>
      <c r="I18" s="35">
        <v>200</v>
      </c>
      <c r="J18" s="35">
        <v>14</v>
      </c>
      <c r="K18" s="35">
        <v>0.36</v>
      </c>
      <c r="L18" s="35">
        <v>0.24</v>
      </c>
      <c r="M18" s="35">
        <v>2.76</v>
      </c>
    </row>
    <row r="19" spans="1:13" ht="32.25" customHeight="1" x14ac:dyDescent="0.25">
      <c r="A19" s="33" t="s">
        <v>76</v>
      </c>
      <c r="B19" s="39"/>
      <c r="C19" s="34" t="s">
        <v>77</v>
      </c>
      <c r="D19" s="35">
        <v>200</v>
      </c>
      <c r="E19" s="35">
        <v>0.19</v>
      </c>
      <c r="F19" s="35">
        <v>0.01</v>
      </c>
      <c r="G19" s="35">
        <v>0.01</v>
      </c>
      <c r="H19" s="35">
        <v>0.04</v>
      </c>
      <c r="I19" s="35">
        <v>200</v>
      </c>
      <c r="J19" s="35">
        <v>0.19</v>
      </c>
      <c r="K19" s="35">
        <v>0.01</v>
      </c>
      <c r="L19" s="35">
        <v>0.01</v>
      </c>
      <c r="M19" s="35">
        <v>0.04</v>
      </c>
    </row>
    <row r="20" spans="1:13" ht="27.75" customHeight="1" x14ac:dyDescent="0.25">
      <c r="A20" s="33" t="s">
        <v>62</v>
      </c>
      <c r="B20" s="39"/>
      <c r="C20" s="38" t="s">
        <v>63</v>
      </c>
      <c r="D20" s="35">
        <v>100</v>
      </c>
      <c r="E20" s="35">
        <v>40</v>
      </c>
      <c r="F20" s="35">
        <v>0.8</v>
      </c>
      <c r="G20" s="35">
        <v>0.3</v>
      </c>
      <c r="H20" s="35">
        <v>8.6999999999999993</v>
      </c>
      <c r="I20" s="35">
        <v>100</v>
      </c>
      <c r="J20" s="35">
        <v>40</v>
      </c>
      <c r="K20" s="35">
        <v>0.8</v>
      </c>
      <c r="L20" s="35">
        <v>0.3</v>
      </c>
      <c r="M20" s="35">
        <v>8.6999999999999993</v>
      </c>
    </row>
    <row r="21" spans="1:13" ht="16.5" thickBot="1" x14ac:dyDescent="0.3">
      <c r="A21" s="42" t="s">
        <v>59</v>
      </c>
      <c r="B21" s="43" t="s">
        <v>60</v>
      </c>
      <c r="C21" s="44" t="s">
        <v>61</v>
      </c>
      <c r="D21" s="41">
        <v>30</v>
      </c>
      <c r="E21" s="41">
        <v>71</v>
      </c>
      <c r="F21" s="41">
        <v>1.8</v>
      </c>
      <c r="G21" s="41">
        <v>2.4</v>
      </c>
      <c r="H21" s="41">
        <v>10</v>
      </c>
      <c r="I21" s="41">
        <v>30</v>
      </c>
      <c r="J21" s="41">
        <v>71</v>
      </c>
      <c r="K21" s="41">
        <v>1.8</v>
      </c>
      <c r="L21" s="41">
        <v>2.4</v>
      </c>
      <c r="M21" s="41">
        <v>10</v>
      </c>
    </row>
    <row r="22" spans="1:13" ht="19.5" thickBot="1" x14ac:dyDescent="0.3">
      <c r="A22" s="121" t="s">
        <v>64</v>
      </c>
      <c r="B22" s="109"/>
      <c r="C22" s="110"/>
      <c r="D22" s="2">
        <f t="shared" ref="D22:M22" si="0">SUM(D7:D21)</f>
        <v>1860</v>
      </c>
      <c r="E22" s="2">
        <f t="shared" si="0"/>
        <v>1874.19</v>
      </c>
      <c r="F22" s="2">
        <f t="shared" si="0"/>
        <v>104.18</v>
      </c>
      <c r="G22" s="2">
        <f t="shared" si="0"/>
        <v>37.959999999999994</v>
      </c>
      <c r="H22" s="2">
        <f t="shared" si="0"/>
        <v>267.33999999999997</v>
      </c>
      <c r="I22" s="3">
        <f t="shared" si="0"/>
        <v>1925</v>
      </c>
      <c r="J22" s="3">
        <f t="shared" si="0"/>
        <v>1968.19</v>
      </c>
      <c r="K22" s="3">
        <f t="shared" si="0"/>
        <v>115.21000000000001</v>
      </c>
      <c r="L22" s="3">
        <f t="shared" si="0"/>
        <v>39.739999999999995</v>
      </c>
      <c r="M22" s="3">
        <f t="shared" si="0"/>
        <v>275.38</v>
      </c>
    </row>
    <row r="23" spans="1:13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</sheetData>
  <mergeCells count="6">
    <mergeCell ref="A1:A2"/>
    <mergeCell ref="B2:M2"/>
    <mergeCell ref="D3:H3"/>
    <mergeCell ref="I3:M3"/>
    <mergeCell ref="A22:C22"/>
    <mergeCell ref="B1:M1"/>
  </mergeCells>
  <pageMargins left="3.937007874015748E-2" right="3.937007874015748E-2" top="0.3543307086614173" bottom="0.3543307086614173" header="0.11811023622047244" footer="0.11811023622047244"/>
  <pageSetup paperSize="9" scale="81" orientation="landscape" horizontalDpi="4294967293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opLeftCell="A13" zoomScaleNormal="100" workbookViewId="0">
      <selection activeCell="A24" sqref="A24:M24"/>
    </sheetView>
  </sheetViews>
  <sheetFormatPr defaultRowHeight="15" x14ac:dyDescent="0.25"/>
  <cols>
    <col min="1" max="2" width="13.5703125" customWidth="1"/>
    <col min="3" max="3" width="33" customWidth="1"/>
    <col min="4" max="7" width="11.85546875" customWidth="1"/>
    <col min="8" max="8" width="11.42578125" customWidth="1"/>
    <col min="9" max="13" width="10" customWidth="1"/>
  </cols>
  <sheetData>
    <row r="1" spans="1:13" s="23" customFormat="1" ht="18" thickBot="1" x14ac:dyDescent="0.3">
      <c r="A1" s="126" t="s">
        <v>16</v>
      </c>
      <c r="B1" s="128" t="str">
        <f>Понеділок!B11</f>
        <v xml:space="preserve">ПРИМІРНЕ ЧОТИРИТИЖНЕВЕ  СЕЗОННЕ  МЕНЮ НА ЗИМОВИЙ   ПЕРІОД  2025-2026 року КЗ "ЖМЕРИНСЬКИЙ ЛІЦЕЙ №1" 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9"/>
    </row>
    <row r="2" spans="1:13" ht="16.5" thickBot="1" x14ac:dyDescent="0.3">
      <c r="A2" s="127"/>
      <c r="B2" s="124" t="s">
        <v>36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3" spans="1:13" ht="38.25" x14ac:dyDescent="0.25">
      <c r="A3" s="18" t="s">
        <v>0</v>
      </c>
      <c r="B3" s="19" t="s">
        <v>1</v>
      </c>
      <c r="C3" s="56" t="s">
        <v>2</v>
      </c>
      <c r="D3" s="100" t="s">
        <v>3</v>
      </c>
      <c r="E3" s="100"/>
      <c r="F3" s="100"/>
      <c r="G3" s="100"/>
      <c r="H3" s="100"/>
      <c r="I3" s="100" t="s">
        <v>4</v>
      </c>
      <c r="J3" s="100"/>
      <c r="K3" s="100"/>
      <c r="L3" s="100"/>
      <c r="M3" s="101"/>
    </row>
    <row r="4" spans="1:13" ht="15.75" customHeight="1" x14ac:dyDescent="0.25">
      <c r="A4" s="6"/>
      <c r="B4" s="7"/>
      <c r="C4" s="22"/>
      <c r="D4" s="13" t="s">
        <v>5</v>
      </c>
      <c r="E4" s="13" t="s">
        <v>10</v>
      </c>
      <c r="F4" s="13" t="s">
        <v>11</v>
      </c>
      <c r="G4" s="13" t="s">
        <v>11</v>
      </c>
      <c r="H4" s="13" t="s">
        <v>12</v>
      </c>
      <c r="I4" s="13" t="s">
        <v>5</v>
      </c>
      <c r="J4" s="13" t="s">
        <v>13</v>
      </c>
      <c r="K4" s="13" t="s">
        <v>14</v>
      </c>
      <c r="L4" s="13" t="s">
        <v>14</v>
      </c>
      <c r="M4" s="14" t="s">
        <v>15</v>
      </c>
    </row>
    <row r="5" spans="1:13" ht="36" x14ac:dyDescent="0.25">
      <c r="A5" s="6"/>
      <c r="B5" s="8"/>
      <c r="C5" s="22"/>
      <c r="D5" s="17"/>
      <c r="E5" s="9" t="s">
        <v>9</v>
      </c>
      <c r="F5" s="15" t="s">
        <v>8</v>
      </c>
      <c r="G5" s="15" t="s">
        <v>6</v>
      </c>
      <c r="H5" s="15" t="s">
        <v>7</v>
      </c>
      <c r="I5" s="17"/>
      <c r="J5" s="9" t="s">
        <v>9</v>
      </c>
      <c r="K5" s="15" t="s">
        <v>8</v>
      </c>
      <c r="L5" s="15" t="s">
        <v>6</v>
      </c>
      <c r="M5" s="16" t="s">
        <v>7</v>
      </c>
    </row>
    <row r="6" spans="1:13" ht="15.75" thickBot="1" x14ac:dyDescent="0.3">
      <c r="A6" s="10">
        <v>1</v>
      </c>
      <c r="B6" s="11">
        <v>2</v>
      </c>
      <c r="C6" s="11">
        <v>3</v>
      </c>
      <c r="D6" s="11">
        <v>4</v>
      </c>
      <c r="E6" s="11">
        <v>5</v>
      </c>
      <c r="F6" s="11">
        <v>6</v>
      </c>
      <c r="G6" s="11">
        <v>7</v>
      </c>
      <c r="H6" s="11">
        <v>8</v>
      </c>
      <c r="I6" s="11">
        <v>4</v>
      </c>
      <c r="J6" s="11">
        <v>5</v>
      </c>
      <c r="K6" s="11">
        <v>6</v>
      </c>
      <c r="L6" s="11">
        <v>7</v>
      </c>
      <c r="M6" s="12">
        <v>8</v>
      </c>
    </row>
    <row r="7" spans="1:13" s="23" customFormat="1" ht="24" customHeight="1" x14ac:dyDescent="0.25">
      <c r="A7" s="88" t="s">
        <v>156</v>
      </c>
      <c r="B7" s="89"/>
      <c r="C7" s="90" t="s">
        <v>157</v>
      </c>
      <c r="D7" s="52">
        <v>200</v>
      </c>
      <c r="E7" s="52">
        <v>142</v>
      </c>
      <c r="F7" s="52">
        <v>5.79</v>
      </c>
      <c r="G7" s="52">
        <v>4.53</v>
      </c>
      <c r="H7" s="53">
        <v>19.559999999999999</v>
      </c>
      <c r="I7" s="52">
        <v>200</v>
      </c>
      <c r="J7" s="52">
        <v>142</v>
      </c>
      <c r="K7" s="52">
        <v>5.79</v>
      </c>
      <c r="L7" s="52">
        <v>4.53</v>
      </c>
      <c r="M7" s="53">
        <v>19.559999999999999</v>
      </c>
    </row>
    <row r="8" spans="1:13" s="23" customFormat="1" ht="24" customHeight="1" x14ac:dyDescent="0.25">
      <c r="A8" s="69" t="s">
        <v>158</v>
      </c>
      <c r="B8" s="70"/>
      <c r="C8" s="45" t="s">
        <v>159</v>
      </c>
      <c r="D8" s="78">
        <v>126</v>
      </c>
      <c r="E8" s="78">
        <v>178</v>
      </c>
      <c r="F8" s="78" t="s">
        <v>162</v>
      </c>
      <c r="G8" s="78">
        <v>7.25</v>
      </c>
      <c r="H8" s="78">
        <v>9.68</v>
      </c>
      <c r="I8" s="78">
        <v>151</v>
      </c>
      <c r="J8" s="78">
        <v>213</v>
      </c>
      <c r="K8" s="78">
        <v>25.75</v>
      </c>
      <c r="L8" s="78">
        <v>7.24</v>
      </c>
      <c r="M8" s="36">
        <v>11.59</v>
      </c>
    </row>
    <row r="9" spans="1:13" s="23" customFormat="1" ht="30" customHeight="1" x14ac:dyDescent="0.25">
      <c r="A9" s="86" t="s">
        <v>160</v>
      </c>
      <c r="B9" s="87" t="s">
        <v>132</v>
      </c>
      <c r="C9" s="51" t="s">
        <v>161</v>
      </c>
      <c r="D9" s="78" t="s">
        <v>163</v>
      </c>
      <c r="E9" s="78">
        <v>303</v>
      </c>
      <c r="F9" s="78">
        <v>20.16</v>
      </c>
      <c r="G9" s="78">
        <v>19.8</v>
      </c>
      <c r="H9" s="78">
        <v>11.89</v>
      </c>
      <c r="I9" s="78" t="s">
        <v>164</v>
      </c>
      <c r="J9" s="78">
        <v>365</v>
      </c>
      <c r="K9" s="78">
        <v>24.32</v>
      </c>
      <c r="L9" s="78">
        <v>23.88</v>
      </c>
      <c r="M9" s="36">
        <v>14.34</v>
      </c>
    </row>
    <row r="10" spans="1:13" s="23" customFormat="1" ht="25.5" customHeight="1" x14ac:dyDescent="0.25">
      <c r="A10" s="33" t="s">
        <v>115</v>
      </c>
      <c r="B10" s="39" t="s">
        <v>116</v>
      </c>
      <c r="C10" s="34" t="s">
        <v>117</v>
      </c>
      <c r="D10" s="35">
        <v>150</v>
      </c>
      <c r="E10" s="35">
        <v>140</v>
      </c>
      <c r="F10" s="35">
        <v>3.26</v>
      </c>
      <c r="G10" s="35">
        <v>3.81</v>
      </c>
      <c r="H10" s="35">
        <v>23.36</v>
      </c>
      <c r="I10" s="35">
        <v>150</v>
      </c>
      <c r="J10" s="35">
        <v>140</v>
      </c>
      <c r="K10" s="35">
        <v>3.26</v>
      </c>
      <c r="L10" s="35">
        <v>3.81</v>
      </c>
      <c r="M10" s="35">
        <v>23.36</v>
      </c>
    </row>
    <row r="11" spans="1:13" s="23" customFormat="1" ht="23.25" customHeight="1" x14ac:dyDescent="0.25">
      <c r="A11" s="25" t="s">
        <v>118</v>
      </c>
      <c r="B11" s="26" t="s">
        <v>116</v>
      </c>
      <c r="C11" s="24" t="s">
        <v>119</v>
      </c>
      <c r="D11" s="35">
        <v>150</v>
      </c>
      <c r="E11" s="35">
        <v>147</v>
      </c>
      <c r="F11" s="35">
        <v>3.12</v>
      </c>
      <c r="G11" s="35">
        <v>3.33</v>
      </c>
      <c r="H11" s="35">
        <v>26.34</v>
      </c>
      <c r="I11" s="35">
        <v>150</v>
      </c>
      <c r="J11" s="35">
        <v>147</v>
      </c>
      <c r="K11" s="35">
        <v>3.12</v>
      </c>
      <c r="L11" s="35">
        <v>3.33</v>
      </c>
      <c r="M11" s="36">
        <v>26.33</v>
      </c>
    </row>
    <row r="12" spans="1:13" ht="21" customHeight="1" x14ac:dyDescent="0.25">
      <c r="A12" s="76" t="s">
        <v>177</v>
      </c>
      <c r="B12" s="73" t="s">
        <v>46</v>
      </c>
      <c r="C12" s="49" t="s">
        <v>178</v>
      </c>
      <c r="D12" s="78">
        <v>150</v>
      </c>
      <c r="E12" s="78">
        <v>318</v>
      </c>
      <c r="F12" s="78">
        <v>9.9499999999999993</v>
      </c>
      <c r="G12" s="78">
        <v>1</v>
      </c>
      <c r="H12" s="78">
        <v>66.94</v>
      </c>
      <c r="I12" s="78">
        <v>150</v>
      </c>
      <c r="J12" s="78">
        <v>318</v>
      </c>
      <c r="K12" s="78">
        <v>9.9499999999999993</v>
      </c>
      <c r="L12" s="78">
        <v>1</v>
      </c>
      <c r="M12" s="78">
        <v>66.94</v>
      </c>
    </row>
    <row r="13" spans="1:13" ht="28.5" customHeight="1" x14ac:dyDescent="0.25">
      <c r="A13" s="25" t="s">
        <v>120</v>
      </c>
      <c r="B13" s="26" t="s">
        <v>121</v>
      </c>
      <c r="C13" s="79" t="s">
        <v>122</v>
      </c>
      <c r="D13" s="35">
        <v>50</v>
      </c>
      <c r="E13" s="35">
        <v>85</v>
      </c>
      <c r="F13" s="35">
        <v>5.42</v>
      </c>
      <c r="G13" s="35">
        <v>5.14</v>
      </c>
      <c r="H13" s="35">
        <v>4.2</v>
      </c>
      <c r="I13" s="35">
        <v>50</v>
      </c>
      <c r="J13" s="35">
        <v>85</v>
      </c>
      <c r="K13" s="35">
        <v>5.42</v>
      </c>
      <c r="L13" s="35">
        <v>5.14</v>
      </c>
      <c r="M13" s="35">
        <v>4.2</v>
      </c>
    </row>
    <row r="14" spans="1:13" s="23" customFormat="1" ht="18.75" customHeight="1" x14ac:dyDescent="0.25">
      <c r="A14" s="25"/>
      <c r="B14" s="26" t="s">
        <v>123</v>
      </c>
      <c r="C14" s="24" t="s">
        <v>124</v>
      </c>
      <c r="D14" s="35">
        <v>40</v>
      </c>
      <c r="E14" s="35">
        <v>63</v>
      </c>
      <c r="F14" s="35">
        <v>5.0999999999999996</v>
      </c>
      <c r="G14" s="35">
        <v>4.5999999999999996</v>
      </c>
      <c r="H14" s="35">
        <v>0.3</v>
      </c>
      <c r="I14" s="35">
        <v>40</v>
      </c>
      <c r="J14" s="35">
        <v>63</v>
      </c>
      <c r="K14" s="35">
        <v>5.0999999999999996</v>
      </c>
      <c r="L14" s="35">
        <v>4.5999999999999996</v>
      </c>
      <c r="M14" s="35">
        <v>0.3</v>
      </c>
    </row>
    <row r="15" spans="1:13" ht="23.25" customHeight="1" x14ac:dyDescent="0.25">
      <c r="A15" s="25" t="s">
        <v>125</v>
      </c>
      <c r="B15" s="26" t="s">
        <v>54</v>
      </c>
      <c r="C15" s="79" t="s">
        <v>126</v>
      </c>
      <c r="D15" s="35">
        <v>15</v>
      </c>
      <c r="E15" s="35">
        <v>52</v>
      </c>
      <c r="F15" s="35">
        <v>3.4</v>
      </c>
      <c r="G15" s="35">
        <v>4.3</v>
      </c>
      <c r="H15" s="35">
        <v>0.7</v>
      </c>
      <c r="I15" s="35">
        <v>15</v>
      </c>
      <c r="J15" s="35">
        <v>52</v>
      </c>
      <c r="K15" s="35">
        <v>3.4</v>
      </c>
      <c r="L15" s="35">
        <v>4.3</v>
      </c>
      <c r="M15" s="35">
        <v>0.7</v>
      </c>
    </row>
    <row r="16" spans="1:13" ht="20.25" customHeight="1" x14ac:dyDescent="0.25">
      <c r="A16" s="33" t="s">
        <v>87</v>
      </c>
      <c r="B16" s="39"/>
      <c r="C16" s="55" t="s">
        <v>88</v>
      </c>
      <c r="D16" s="78">
        <v>120</v>
      </c>
      <c r="E16" s="78">
        <v>102</v>
      </c>
      <c r="F16" s="78">
        <v>2.63</v>
      </c>
      <c r="G16" s="78">
        <v>7.19</v>
      </c>
      <c r="H16" s="78">
        <v>7.73</v>
      </c>
      <c r="I16" s="78">
        <v>120</v>
      </c>
      <c r="J16" s="78">
        <v>102</v>
      </c>
      <c r="K16" s="78">
        <v>2.63</v>
      </c>
      <c r="L16" s="78">
        <v>7.19</v>
      </c>
      <c r="M16" s="78">
        <v>7.73</v>
      </c>
    </row>
    <row r="17" spans="1:13" ht="16.5" customHeight="1" x14ac:dyDescent="0.25">
      <c r="A17" s="25"/>
      <c r="B17" s="26"/>
      <c r="C17" s="80" t="s">
        <v>127</v>
      </c>
      <c r="D17" s="35">
        <v>120</v>
      </c>
      <c r="E17" s="35">
        <v>10.8</v>
      </c>
      <c r="F17" s="35">
        <v>10.8</v>
      </c>
      <c r="G17" s="35">
        <v>0</v>
      </c>
      <c r="H17" s="35">
        <v>9.6</v>
      </c>
      <c r="I17" s="78">
        <v>120</v>
      </c>
      <c r="J17" s="78">
        <v>10.8</v>
      </c>
      <c r="K17" s="78">
        <v>10.8</v>
      </c>
      <c r="L17" s="78">
        <v>0</v>
      </c>
      <c r="M17" s="78">
        <v>9.6</v>
      </c>
    </row>
    <row r="18" spans="1:13" ht="31.5" x14ac:dyDescent="0.25">
      <c r="A18" s="33" t="s">
        <v>128</v>
      </c>
      <c r="B18" s="39"/>
      <c r="C18" s="34" t="s">
        <v>129</v>
      </c>
      <c r="D18" s="35">
        <v>120</v>
      </c>
      <c r="E18" s="35">
        <v>82.8</v>
      </c>
      <c r="F18" s="35">
        <v>2.87</v>
      </c>
      <c r="G18" s="35">
        <v>4.1500000000000004</v>
      </c>
      <c r="H18" s="35">
        <v>9.6999999999999993</v>
      </c>
      <c r="I18" s="78">
        <v>120</v>
      </c>
      <c r="J18" s="78">
        <v>82.8</v>
      </c>
      <c r="K18" s="78">
        <v>2.87</v>
      </c>
      <c r="L18" s="78">
        <v>4.1500000000000004</v>
      </c>
      <c r="M18" s="78">
        <v>9.6999999999999993</v>
      </c>
    </row>
    <row r="19" spans="1:13" ht="18.75" customHeight="1" x14ac:dyDescent="0.25">
      <c r="A19" s="33" t="s">
        <v>94</v>
      </c>
      <c r="B19" s="39"/>
      <c r="C19" s="34" t="s">
        <v>95</v>
      </c>
      <c r="D19" s="35">
        <v>200</v>
      </c>
      <c r="E19" s="35">
        <v>62</v>
      </c>
      <c r="F19" s="35">
        <v>0.64</v>
      </c>
      <c r="G19" s="35">
        <v>0</v>
      </c>
      <c r="H19" s="35">
        <v>15.34</v>
      </c>
      <c r="I19" s="35">
        <v>200</v>
      </c>
      <c r="J19" s="35">
        <v>62</v>
      </c>
      <c r="K19" s="35">
        <v>0.64</v>
      </c>
      <c r="L19" s="35">
        <v>0</v>
      </c>
      <c r="M19" s="35">
        <v>15.34</v>
      </c>
    </row>
    <row r="20" spans="1:13" ht="20.25" customHeight="1" x14ac:dyDescent="0.25">
      <c r="A20" s="20" t="s">
        <v>125</v>
      </c>
      <c r="B20" s="82"/>
      <c r="C20" s="83" t="s">
        <v>130</v>
      </c>
      <c r="D20" s="26">
        <v>200</v>
      </c>
      <c r="E20" s="26">
        <v>99</v>
      </c>
      <c r="F20" s="26">
        <v>1.2</v>
      </c>
      <c r="G20" s="26"/>
      <c r="H20" s="26">
        <v>22.5</v>
      </c>
      <c r="I20" s="26">
        <v>200</v>
      </c>
      <c r="J20" s="26">
        <v>99</v>
      </c>
      <c r="K20" s="26">
        <v>1.2</v>
      </c>
      <c r="L20" s="26"/>
      <c r="M20" s="26">
        <v>22.5</v>
      </c>
    </row>
    <row r="21" spans="1:13" s="23" customFormat="1" ht="18" customHeight="1" x14ac:dyDescent="0.25">
      <c r="A21" s="25" t="s">
        <v>62</v>
      </c>
      <c r="B21" s="81"/>
      <c r="C21" s="24" t="s">
        <v>63</v>
      </c>
      <c r="D21" s="35">
        <v>100</v>
      </c>
      <c r="E21" s="35">
        <v>40</v>
      </c>
      <c r="F21" s="35">
        <v>0.9</v>
      </c>
      <c r="G21" s="35">
        <v>0.2</v>
      </c>
      <c r="H21" s="35">
        <v>9.5</v>
      </c>
      <c r="I21" s="35">
        <v>100</v>
      </c>
      <c r="J21" s="35">
        <v>40</v>
      </c>
      <c r="K21" s="35">
        <v>0.9</v>
      </c>
      <c r="L21" s="35">
        <v>0.2</v>
      </c>
      <c r="M21" s="35">
        <v>9.5</v>
      </c>
    </row>
    <row r="22" spans="1:13" ht="21" customHeight="1" x14ac:dyDescent="0.25">
      <c r="A22" s="42" t="s">
        <v>59</v>
      </c>
      <c r="B22" s="43" t="s">
        <v>60</v>
      </c>
      <c r="C22" s="44" t="s">
        <v>61</v>
      </c>
      <c r="D22" s="41">
        <v>30</v>
      </c>
      <c r="E22" s="41">
        <v>71</v>
      </c>
      <c r="F22" s="41">
        <v>1.8</v>
      </c>
      <c r="G22" s="41">
        <v>2.4</v>
      </c>
      <c r="H22" s="41">
        <v>10</v>
      </c>
      <c r="I22" s="41">
        <v>30</v>
      </c>
      <c r="J22" s="41">
        <v>71</v>
      </c>
      <c r="K22" s="41">
        <v>1.8</v>
      </c>
      <c r="L22" s="41">
        <v>2.4</v>
      </c>
      <c r="M22" s="41">
        <v>10</v>
      </c>
    </row>
    <row r="23" spans="1:13" ht="38.25" customHeight="1" x14ac:dyDescent="0.25">
      <c r="A23" s="42"/>
      <c r="B23" s="43"/>
      <c r="C23" s="44" t="s">
        <v>64</v>
      </c>
      <c r="D23" s="92">
        <f t="shared" ref="D23:M23" si="0">SUM(D7:D22)</f>
        <v>1771</v>
      </c>
      <c r="E23" s="92">
        <f t="shared" si="0"/>
        <v>1895.6</v>
      </c>
      <c r="F23" s="92">
        <f t="shared" si="0"/>
        <v>77.04000000000002</v>
      </c>
      <c r="G23" s="92">
        <f t="shared" si="0"/>
        <v>67.7</v>
      </c>
      <c r="H23" s="92">
        <f t="shared" si="0"/>
        <v>247.33999999999995</v>
      </c>
      <c r="I23" s="92">
        <f t="shared" si="0"/>
        <v>1796</v>
      </c>
      <c r="J23" s="92">
        <f t="shared" si="0"/>
        <v>1992.6</v>
      </c>
      <c r="K23" s="92">
        <f t="shared" si="0"/>
        <v>106.95</v>
      </c>
      <c r="L23" s="92">
        <f t="shared" si="0"/>
        <v>71.77000000000001</v>
      </c>
      <c r="M23" s="93">
        <f t="shared" si="0"/>
        <v>251.68999999999997</v>
      </c>
    </row>
  </sheetData>
  <mergeCells count="5">
    <mergeCell ref="B2:M2"/>
    <mergeCell ref="D3:H3"/>
    <mergeCell ref="I3:M3"/>
    <mergeCell ref="A1:A2"/>
    <mergeCell ref="B1:M1"/>
  </mergeCells>
  <pageMargins left="1.0236220472440944" right="3.937007874015748E-2" top="0.35433070866141736" bottom="0.35433070866141736" header="0.11811023622047245" footer="0.11811023622047245"/>
  <pageSetup paperSize="9" scale="80" orientation="landscape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Понеділок</vt:lpstr>
      <vt:lpstr>Вівторок</vt:lpstr>
      <vt:lpstr>Середа</vt:lpstr>
      <vt:lpstr>Четвер</vt:lpstr>
      <vt:lpstr>П'ятниця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</dc:creator>
  <cp:lastModifiedBy>ADMIN</cp:lastModifiedBy>
  <cp:lastPrinted>2025-11-16T15:30:20Z</cp:lastPrinted>
  <dcterms:created xsi:type="dcterms:W3CDTF">2015-06-05T18:19:34Z</dcterms:created>
  <dcterms:modified xsi:type="dcterms:W3CDTF">2025-12-26T12:21:19Z</dcterms:modified>
</cp:coreProperties>
</file>