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625" yWindow="4335" windowWidth="19170" windowHeight="10170"/>
  </bookViews>
  <sheets>
    <sheet name="Понеділок" sheetId="1" r:id="rId1"/>
    <sheet name="Вівторок" sheetId="2" r:id="rId2"/>
    <sheet name="Середа" sheetId="3" r:id="rId3"/>
    <sheet name="Четвер" sheetId="4" r:id="rId4"/>
    <sheet name="П'ятниця" sheetId="5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5" l="1"/>
  <c r="E24" i="5"/>
  <c r="F24" i="5"/>
  <c r="G24" i="5"/>
  <c r="H24" i="5"/>
  <c r="I24" i="5"/>
  <c r="J24" i="5"/>
  <c r="K24" i="5"/>
  <c r="L24" i="5"/>
  <c r="M24" i="5"/>
  <c r="D22" i="4"/>
  <c r="E22" i="4"/>
  <c r="F22" i="4"/>
  <c r="G22" i="4"/>
  <c r="H22" i="4"/>
  <c r="I22" i="4"/>
  <c r="J22" i="4"/>
  <c r="K22" i="4"/>
  <c r="L22" i="4"/>
  <c r="M22" i="4"/>
  <c r="D25" i="3"/>
  <c r="E25" i="3"/>
  <c r="F25" i="3"/>
  <c r="G25" i="3"/>
  <c r="H25" i="3"/>
  <c r="I25" i="3"/>
  <c r="J25" i="3"/>
  <c r="K25" i="3"/>
  <c r="L25" i="3"/>
  <c r="M25" i="3"/>
  <c r="D21" i="2"/>
  <c r="E21" i="2"/>
  <c r="F21" i="2"/>
  <c r="G21" i="2"/>
  <c r="H21" i="2"/>
  <c r="I21" i="2"/>
  <c r="J21" i="2"/>
  <c r="K21" i="2"/>
  <c r="L21" i="2"/>
  <c r="M21" i="2"/>
  <c r="D31" i="1"/>
  <c r="E31" i="1"/>
  <c r="F31" i="1"/>
  <c r="G31" i="1"/>
  <c r="H31" i="1"/>
  <c r="I31" i="1"/>
  <c r="J31" i="1"/>
  <c r="K31" i="1"/>
  <c r="L31" i="1"/>
  <c r="M31" i="1"/>
  <c r="B1" i="5"/>
  <c r="B1" i="4"/>
  <c r="B1" i="3"/>
  <c r="B1" i="2"/>
</calcChain>
</file>

<file path=xl/sharedStrings.xml><?xml version="1.0" encoding="utf-8"?>
<sst xmlns="http://schemas.openxmlformats.org/spreadsheetml/2006/main" count="322" uniqueCount="172">
  <si>
    <t>Збірник рецептур, № розкладки</t>
  </si>
  <si>
    <t>Наявні алергени</t>
  </si>
  <si>
    <t>Найменування страв</t>
  </si>
  <si>
    <t>Енергетична цінність для дітей 11-14 р.</t>
  </si>
  <si>
    <t>Енергетична цінність для дітей 14-18 р.</t>
  </si>
  <si>
    <t>Вихід, г</t>
  </si>
  <si>
    <t>Жири, г</t>
  </si>
  <si>
    <t>Вуглеводи, г</t>
  </si>
  <si>
    <t>Білки, г</t>
  </si>
  <si>
    <t>Енерго-цінність ккал</t>
  </si>
  <si>
    <t>Г</t>
  </si>
  <si>
    <t>Какао з молоком</t>
  </si>
  <si>
    <t>Картопляне пюре з орегано</t>
  </si>
  <si>
    <t xml:space="preserve">Фрукти </t>
  </si>
  <si>
    <t>600-720</t>
  </si>
  <si>
    <t>21-25</t>
  </si>
  <si>
    <t>81-98</t>
  </si>
  <si>
    <t>675-810</t>
  </si>
  <si>
    <t>23-27</t>
  </si>
  <si>
    <t>93-112</t>
  </si>
  <si>
    <t>ТК№4,1</t>
  </si>
  <si>
    <t>Чай масала</t>
  </si>
  <si>
    <t>Медична сестра з дієтичного харчування</t>
  </si>
  <si>
    <t>Тетяна МОЛДОВАН</t>
  </si>
  <si>
    <t>ТК№9,8</t>
  </si>
  <si>
    <t>ТК№9,31</t>
  </si>
  <si>
    <t>ЗП.Я</t>
  </si>
  <si>
    <t>Парові котлети з курки</t>
  </si>
  <si>
    <t>ТК№10,8</t>
  </si>
  <si>
    <t>Л.МП.ЗП</t>
  </si>
  <si>
    <t>Каша гречана з томат.пастою</t>
  </si>
  <si>
    <t>Л.МП.Г.ЗП</t>
  </si>
  <si>
    <t>Альо-ольо</t>
  </si>
  <si>
    <t>ТК№1,15</t>
  </si>
  <si>
    <t>Салат з моркви та імбирем</t>
  </si>
  <si>
    <t>ТК№1,26</t>
  </si>
  <si>
    <t>Салат з капусти з зелен.горошком</t>
  </si>
  <si>
    <t>ТК№13,14</t>
  </si>
  <si>
    <t>МП.Л</t>
  </si>
  <si>
    <t xml:space="preserve">Йогурт </t>
  </si>
  <si>
    <t>ТК№13,17</t>
  </si>
  <si>
    <t xml:space="preserve">Чорний чай </t>
  </si>
  <si>
    <t>Пром-вироб</t>
  </si>
  <si>
    <t>Хліб цільнозерн.</t>
  </si>
  <si>
    <t>ТК№12,1</t>
  </si>
  <si>
    <t>ТК№10,39</t>
  </si>
  <si>
    <t xml:space="preserve">Каша пшенична класична </t>
  </si>
  <si>
    <t>ТК№10,12</t>
  </si>
  <si>
    <t>Рис розсип.з орегано</t>
  </si>
  <si>
    <t>ТК№14,11</t>
  </si>
  <si>
    <t>Л.МП.Я.Г.ЗП</t>
  </si>
  <si>
    <t xml:space="preserve">Оладки кукурудзяні </t>
  </si>
  <si>
    <t>ТК№1,39</t>
  </si>
  <si>
    <t>ТК№1,3</t>
  </si>
  <si>
    <t>Салат з томатів і цибулі маринованої</t>
  </si>
  <si>
    <t>ТК№13,1</t>
  </si>
  <si>
    <t>ТК№13,6</t>
  </si>
  <si>
    <t>ТК№12,11</t>
  </si>
  <si>
    <t>Фрукти</t>
  </si>
  <si>
    <t>Я.МП.Л.ЗП.Г</t>
  </si>
  <si>
    <t>Сирники з курагою</t>
  </si>
  <si>
    <t>ТК№6,6</t>
  </si>
  <si>
    <t>ТК№10,16</t>
  </si>
  <si>
    <t>Л.МП.Г.ЗП.</t>
  </si>
  <si>
    <t>ТК№10,1</t>
  </si>
  <si>
    <t>ЗП.Г.МП.Л</t>
  </si>
  <si>
    <t>ТК№1,31</t>
  </si>
  <si>
    <t>ТК№13,11</t>
  </si>
  <si>
    <t>ТК№13,8</t>
  </si>
  <si>
    <t>Компот з ягід або</t>
  </si>
  <si>
    <t>ТК№7,9</t>
  </si>
  <si>
    <t>Р.Я</t>
  </si>
  <si>
    <t>Січеники рибні</t>
  </si>
  <si>
    <t>ТК№7,7</t>
  </si>
  <si>
    <t>Р.Я ЗП.Г</t>
  </si>
  <si>
    <t>Рибні палички</t>
  </si>
  <si>
    <t>ТК№4,8</t>
  </si>
  <si>
    <t xml:space="preserve">Горохове пюре жовте </t>
  </si>
  <si>
    <t>ТК№10,54</t>
  </si>
  <si>
    <t>Булгур</t>
  </si>
  <si>
    <t>ТК№11,13</t>
  </si>
  <si>
    <t>МП.ЗП</t>
  </si>
  <si>
    <t xml:space="preserve">Соус сметанковий </t>
  </si>
  <si>
    <t>Салат з буряка з аром.олією</t>
  </si>
  <si>
    <t>Напій з лимонів і апельсинів</t>
  </si>
  <si>
    <t>ТК№13,5</t>
  </si>
  <si>
    <t>Чай каркаде</t>
  </si>
  <si>
    <t>ТК№10,22</t>
  </si>
  <si>
    <t>Л.МП</t>
  </si>
  <si>
    <t>ТК№10,26</t>
  </si>
  <si>
    <t>Картопля запечена з в\м</t>
  </si>
  <si>
    <t>ТК№5,10</t>
  </si>
  <si>
    <t>Омлет з пряними травами</t>
  </si>
  <si>
    <t>або яйце варене</t>
  </si>
  <si>
    <t>пром.в</t>
  </si>
  <si>
    <t xml:space="preserve">Сир твердий </t>
  </si>
  <si>
    <t>ТК№1,2</t>
  </si>
  <si>
    <t>Асорті овочеве</t>
  </si>
  <si>
    <t>Сік пастер. б\ц</t>
  </si>
  <si>
    <t>ТК№13,19</t>
  </si>
  <si>
    <t>Ягідний узвар</t>
  </si>
  <si>
    <t xml:space="preserve"> або кефір</t>
  </si>
  <si>
    <t>Всього</t>
  </si>
  <si>
    <t>ТК№10,42</t>
  </si>
  <si>
    <t>ТК№6,20</t>
  </si>
  <si>
    <t>Салат з буряка з ароматною олією</t>
  </si>
  <si>
    <t>Понеділок 3-й Тиждень 5-11 Класи  пільгова категорія</t>
  </si>
  <si>
    <t>обід</t>
  </si>
  <si>
    <t>Вівторок 3-й Тиждень 5-11 Класи пільгова категорія</t>
  </si>
  <si>
    <t>Середа 3-й Тиждень 5-11 Класи пільгова категорія</t>
  </si>
  <si>
    <t>Четверг 3-й Тиждень 5-11 Класи пільгова категорія</t>
  </si>
  <si>
    <t>П'ятниця 3-й Тиждень 5-11 Класи  пільгова категорія</t>
  </si>
  <si>
    <t>Курка по- італійські</t>
  </si>
  <si>
    <t xml:space="preserve">або львівський сирник </t>
  </si>
  <si>
    <t>Кус кус розсипчаст.</t>
  </si>
  <si>
    <t>Каша пшенична</t>
  </si>
  <si>
    <t>або макарон з в\м</t>
  </si>
  <si>
    <t>Узвар із суміші сухофруктів</t>
  </si>
  <si>
    <r>
      <rPr>
        <sz val="10"/>
        <color theme="1"/>
        <rFont val="Calibri"/>
        <family val="2"/>
        <charset val="204"/>
        <scheme val="minor"/>
      </rPr>
      <t>фруктів( свіж. замор.</t>
    </r>
    <r>
      <rPr>
        <sz val="11"/>
        <color theme="1"/>
        <rFont val="Calibri"/>
        <family val="2"/>
        <scheme val="minor"/>
      </rPr>
      <t>)</t>
    </r>
  </si>
  <si>
    <t>ТК№4.5</t>
  </si>
  <si>
    <t>МП.Л.</t>
  </si>
  <si>
    <t>або сочевиця</t>
  </si>
  <si>
    <t>ТК№2,32</t>
  </si>
  <si>
    <t>Овочева юшка з булгуром</t>
  </si>
  <si>
    <t>ТК№2,14</t>
  </si>
  <si>
    <t>ЗП.Л.МП.Г.Я</t>
  </si>
  <si>
    <t>Юшка біла з галушками</t>
  </si>
  <si>
    <t>ТК№2,2</t>
  </si>
  <si>
    <t>Борщ з картоплею</t>
  </si>
  <si>
    <t>ТК№2,10</t>
  </si>
  <si>
    <t>Л.МП.ЗП.Г</t>
  </si>
  <si>
    <t xml:space="preserve">Юшка з рисовою крупою </t>
  </si>
  <si>
    <t>ТК№2,12</t>
  </si>
  <si>
    <t xml:space="preserve">Суп гороховий </t>
  </si>
  <si>
    <t xml:space="preserve">  або кус кус розсипчаст.</t>
  </si>
  <si>
    <t>або салат з огірків з часником</t>
  </si>
  <si>
    <t>ТК№1,14</t>
  </si>
  <si>
    <t>Салат з капусти з аром.олією</t>
  </si>
  <si>
    <t>ТК№1,4</t>
  </si>
  <si>
    <t>або салат зі св. томатів з сол. перцем</t>
  </si>
  <si>
    <t>ТК№1,53</t>
  </si>
  <si>
    <t xml:space="preserve">або салат з капуста кваш. </t>
  </si>
  <si>
    <t>ТК№8,48</t>
  </si>
  <si>
    <t>Свинина тушк.з зелен.горошком</t>
  </si>
  <si>
    <t>ТК№8,28</t>
  </si>
  <si>
    <t>Січеники зі свинини</t>
  </si>
  <si>
    <t>ТК№8,9</t>
  </si>
  <si>
    <t>Гуляш з вареної яловичини</t>
  </si>
  <si>
    <t>ТК№8,62</t>
  </si>
  <si>
    <t>ЗП.Г</t>
  </si>
  <si>
    <t>Фрикадельки мясні (ял)</t>
  </si>
  <si>
    <t>ТК№2,37</t>
  </si>
  <si>
    <t>Болоньєзе (ял.)</t>
  </si>
  <si>
    <t>ТК№8,60</t>
  </si>
  <si>
    <t>ЗП.Я.Г</t>
  </si>
  <si>
    <t>Парові січеники мясні(ял)</t>
  </si>
  <si>
    <t>69\34</t>
  </si>
  <si>
    <t>82\40</t>
  </si>
  <si>
    <t>62\38</t>
  </si>
  <si>
    <t>74\46</t>
  </si>
  <si>
    <t>129\41</t>
  </si>
  <si>
    <t>156\49</t>
  </si>
  <si>
    <t xml:space="preserve">Відварений горошок зелений </t>
  </si>
  <si>
    <t>ТК№3,6</t>
  </si>
  <si>
    <t>Л.МП.Я.</t>
  </si>
  <si>
    <t xml:space="preserve"> або мексиканська запіканка</t>
  </si>
  <si>
    <t>ТК№8,29</t>
  </si>
  <si>
    <t>Г,ЗП.Я</t>
  </si>
  <si>
    <t xml:space="preserve">   або  гречаники зі св.</t>
  </si>
  <si>
    <t>96\86\33</t>
  </si>
  <si>
    <t>114\102\39</t>
  </si>
  <si>
    <t xml:space="preserve">ПРИМІРНЕ ЧОТИРИТИЖНЕВЕ  СЕЗОННЕ  МЕНЮ НА ЗИМОВИЙ ПЕРІОД  2025- 2026 року КЗ "ЖМЕРИНСЬКИЙ ЛІЦЕЙ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</si>
</sst>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/>
    <xf numFmtId="0" fontId="9" fillId="0" borderId="0" xfId="0" applyFont="1"/>
    <xf numFmtId="0" fontId="10" fillId="0" borderId="0" xfId="0" applyFont="1"/>
    <xf numFmtId="0" fontId="2" fillId="0" borderId="9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" xfId="0" applyBorder="1"/>
    <xf numFmtId="0" fontId="11" fillId="0" borderId="0" xfId="0" applyFont="1"/>
    <xf numFmtId="164" fontId="13" fillId="0" borderId="9" xfId="0" applyNumberFormat="1" applyFont="1" applyBorder="1" applyAlignment="1">
      <alignment horizontal="left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/>
    <xf numFmtId="0" fontId="13" fillId="0" borderId="9" xfId="0" applyFont="1" applyBorder="1" applyAlignment="1">
      <alignment horizontal="left" vertical="center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4" fillId="0" borderId="0" xfId="0" applyFont="1"/>
    <xf numFmtId="0" fontId="2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3" xfId="0" applyNumberFormat="1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left" vertical="center"/>
    </xf>
    <xf numFmtId="164" fontId="0" fillId="0" borderId="3" xfId="0" applyNumberForma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0" fillId="0" borderId="3" xfId="0" applyNumberForma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5" fillId="0" borderId="3" xfId="0" applyFont="1" applyBorder="1"/>
    <xf numFmtId="0" fontId="13" fillId="0" borderId="3" xfId="0" applyFont="1" applyBorder="1" applyAlignment="1">
      <alignment horizontal="left"/>
    </xf>
    <xf numFmtId="0" fontId="5" fillId="0" borderId="33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17" fontId="0" fillId="0" borderId="19" xfId="0" applyNumberForma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9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left"/>
    </xf>
    <xf numFmtId="2" fontId="13" fillId="0" borderId="3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7" xfId="0" applyBorder="1" applyAlignment="1"/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24" xfId="0" applyBorder="1" applyAlignment="1"/>
    <xf numFmtId="164" fontId="8" fillId="0" borderId="13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showWhiteSpace="0" zoomScale="82" zoomScaleNormal="82" zoomScalePageLayoutView="85" workbookViewId="0">
      <selection activeCell="B10" sqref="B10:M10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13" width="12.140625" customWidth="1"/>
  </cols>
  <sheetData>
    <row r="1" spans="1:13" ht="12.75" customHeight="1" thickBot="1" x14ac:dyDescent="0.3">
      <c r="A1" s="14"/>
      <c r="D1" s="14"/>
      <c r="I1" s="14"/>
      <c r="J1" s="27"/>
      <c r="K1" s="27"/>
      <c r="L1" s="27"/>
      <c r="M1" s="27"/>
    </row>
    <row r="2" spans="1:13" ht="15.75" hidden="1" thickBot="1" x14ac:dyDescent="0.3">
      <c r="A2" s="14"/>
      <c r="D2" s="14"/>
      <c r="I2" s="14"/>
      <c r="J2" s="27"/>
      <c r="K2" s="27"/>
      <c r="L2" s="27"/>
      <c r="M2" s="27"/>
    </row>
    <row r="3" spans="1:13" ht="15.75" hidden="1" thickBot="1" x14ac:dyDescent="0.3">
      <c r="A3" s="14"/>
      <c r="D3" s="14"/>
      <c r="I3" s="14"/>
      <c r="J3" s="33"/>
      <c r="K3" s="33"/>
      <c r="L3" s="33"/>
      <c r="M3" s="27"/>
    </row>
    <row r="4" spans="1:13" ht="15.75" hidden="1" thickBot="1" x14ac:dyDescent="0.3">
      <c r="A4" s="14"/>
      <c r="D4" s="14"/>
      <c r="I4" s="14"/>
      <c r="J4" s="27"/>
      <c r="K4" s="27"/>
      <c r="L4" s="27"/>
      <c r="M4" s="27"/>
    </row>
    <row r="5" spans="1:13" ht="15.75" hidden="1" thickBot="1" x14ac:dyDescent="0.3">
      <c r="A5" s="14"/>
      <c r="D5" s="14"/>
      <c r="I5" s="14"/>
      <c r="J5" s="27"/>
      <c r="K5" s="27"/>
      <c r="L5" s="27"/>
      <c r="M5" s="27"/>
    </row>
    <row r="6" spans="1:13" ht="15.75" hidden="1" thickBot="1" x14ac:dyDescent="0.3">
      <c r="A6" s="14"/>
      <c r="D6" s="14"/>
      <c r="I6" s="14"/>
      <c r="J6" s="27"/>
      <c r="K6" s="27"/>
      <c r="L6" s="27"/>
      <c r="M6" s="27"/>
    </row>
    <row r="7" spans="1:13" ht="15.75" hidden="1" thickBot="1" x14ac:dyDescent="0.3">
      <c r="A7" s="14"/>
      <c r="D7" s="14"/>
      <c r="I7" s="14"/>
      <c r="J7" s="27"/>
      <c r="K7" s="27"/>
      <c r="L7" s="27"/>
      <c r="M7" s="27"/>
    </row>
    <row r="8" spans="1:13" ht="15.75" hidden="1" thickBot="1" x14ac:dyDescent="0.3">
      <c r="A8" s="14"/>
      <c r="D8" s="14"/>
      <c r="I8" s="14"/>
      <c r="J8" s="14"/>
      <c r="K8" s="27"/>
      <c r="L8" s="27"/>
      <c r="M8" s="27"/>
    </row>
    <row r="9" spans="1:13" ht="15" hidden="1" customHeight="1" thickBot="1" x14ac:dyDescent="0.3">
      <c r="A9" s="15"/>
      <c r="D9" s="15"/>
      <c r="I9" s="15"/>
      <c r="J9" s="27"/>
      <c r="K9" s="27"/>
      <c r="L9" s="27"/>
      <c r="M9" s="27"/>
    </row>
    <row r="10" spans="1:13" s="27" customFormat="1" ht="15" customHeight="1" x14ac:dyDescent="0.25">
      <c r="A10" s="133" t="s">
        <v>107</v>
      </c>
      <c r="B10" s="130" t="s">
        <v>171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2"/>
    </row>
    <row r="11" spans="1:13" ht="16.5" thickBot="1" x14ac:dyDescent="0.3">
      <c r="A11" s="134"/>
      <c r="B11" s="127" t="s">
        <v>106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9"/>
    </row>
    <row r="12" spans="1:13" ht="38.25" x14ac:dyDescent="0.25">
      <c r="A12" s="11" t="s">
        <v>0</v>
      </c>
      <c r="B12" s="12" t="s">
        <v>1</v>
      </c>
      <c r="C12" s="16" t="s">
        <v>2</v>
      </c>
      <c r="D12" s="125" t="s">
        <v>3</v>
      </c>
      <c r="E12" s="125"/>
      <c r="F12" s="125"/>
      <c r="G12" s="125"/>
      <c r="H12" s="125"/>
      <c r="I12" s="125" t="s">
        <v>4</v>
      </c>
      <c r="J12" s="125"/>
      <c r="K12" s="125"/>
      <c r="L12" s="125"/>
      <c r="M12" s="126"/>
    </row>
    <row r="13" spans="1:13" x14ac:dyDescent="0.25">
      <c r="A13" s="1"/>
      <c r="B13" s="2"/>
      <c r="C13" s="3"/>
      <c r="D13" s="19" t="s">
        <v>5</v>
      </c>
      <c r="E13" s="19" t="s">
        <v>14</v>
      </c>
      <c r="F13" s="19" t="s">
        <v>15</v>
      </c>
      <c r="G13" s="19" t="s">
        <v>15</v>
      </c>
      <c r="H13" s="19" t="s">
        <v>16</v>
      </c>
      <c r="I13" s="19" t="s">
        <v>5</v>
      </c>
      <c r="J13" s="19" t="s">
        <v>17</v>
      </c>
      <c r="K13" s="19" t="s">
        <v>18</v>
      </c>
      <c r="L13" s="19" t="s">
        <v>18</v>
      </c>
      <c r="M13" s="20" t="s">
        <v>19</v>
      </c>
    </row>
    <row r="14" spans="1:13" ht="24" x14ac:dyDescent="0.25">
      <c r="A14" s="1"/>
      <c r="B14" s="13"/>
      <c r="C14" s="3"/>
      <c r="D14" s="10"/>
      <c r="E14" s="4" t="s">
        <v>9</v>
      </c>
      <c r="F14" s="8" t="s">
        <v>8</v>
      </c>
      <c r="G14" s="8" t="s">
        <v>6</v>
      </c>
      <c r="H14" s="8" t="s">
        <v>7</v>
      </c>
      <c r="I14" s="10"/>
      <c r="J14" s="4" t="s">
        <v>9</v>
      </c>
      <c r="K14" s="8" t="s">
        <v>8</v>
      </c>
      <c r="L14" s="8" t="s">
        <v>6</v>
      </c>
      <c r="M14" s="9" t="s">
        <v>7</v>
      </c>
    </row>
    <row r="15" spans="1:13" ht="15.75" thickBot="1" x14ac:dyDescent="0.3">
      <c r="A15" s="5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4</v>
      </c>
      <c r="J15" s="6">
        <v>5</v>
      </c>
      <c r="K15" s="6">
        <v>6</v>
      </c>
      <c r="L15" s="6">
        <v>7</v>
      </c>
      <c r="M15" s="7">
        <v>8</v>
      </c>
    </row>
    <row r="16" spans="1:13" ht="28.5" customHeight="1" x14ac:dyDescent="0.25">
      <c r="A16" s="88" t="s">
        <v>122</v>
      </c>
      <c r="B16" s="89"/>
      <c r="C16" s="51" t="s">
        <v>123</v>
      </c>
      <c r="D16" s="48">
        <v>200</v>
      </c>
      <c r="E16" s="48">
        <v>95</v>
      </c>
      <c r="F16" s="48">
        <v>1.76</v>
      </c>
      <c r="G16" s="48">
        <v>3.32</v>
      </c>
      <c r="H16" s="49">
        <v>14.25</v>
      </c>
      <c r="I16" s="48">
        <v>200</v>
      </c>
      <c r="J16" s="48">
        <v>95</v>
      </c>
      <c r="K16" s="48">
        <v>1.76</v>
      </c>
      <c r="L16" s="48">
        <v>3.32</v>
      </c>
      <c r="M16" s="49">
        <v>14.25</v>
      </c>
    </row>
    <row r="17" spans="1:13" s="27" customFormat="1" ht="35.25" customHeight="1" x14ac:dyDescent="0.25">
      <c r="A17" s="61" t="s">
        <v>24</v>
      </c>
      <c r="B17" s="62"/>
      <c r="C17" s="34" t="s">
        <v>112</v>
      </c>
      <c r="D17" s="35">
        <v>84</v>
      </c>
      <c r="E17" s="35">
        <v>148</v>
      </c>
      <c r="F17" s="35">
        <v>24.26</v>
      </c>
      <c r="G17" s="35">
        <v>4.43</v>
      </c>
      <c r="H17" s="35">
        <v>2.73</v>
      </c>
      <c r="I17" s="35">
        <v>100</v>
      </c>
      <c r="J17" s="35">
        <v>176</v>
      </c>
      <c r="K17" s="35">
        <v>28.89</v>
      </c>
      <c r="L17" s="35">
        <v>5.28</v>
      </c>
      <c r="M17" s="36">
        <v>3.26</v>
      </c>
    </row>
    <row r="18" spans="1:13" s="27" customFormat="1" ht="24" customHeight="1" x14ac:dyDescent="0.25">
      <c r="A18" s="63" t="s">
        <v>25</v>
      </c>
      <c r="B18" s="64" t="s">
        <v>26</v>
      </c>
      <c r="C18" s="65" t="s">
        <v>27</v>
      </c>
      <c r="D18" s="37">
        <v>86</v>
      </c>
      <c r="E18" s="37">
        <v>147</v>
      </c>
      <c r="F18" s="37">
        <v>24.7</v>
      </c>
      <c r="G18" s="37">
        <v>2.57</v>
      </c>
      <c r="H18" s="37">
        <v>6.24</v>
      </c>
      <c r="I18" s="37">
        <v>104</v>
      </c>
      <c r="J18" s="37">
        <v>178</v>
      </c>
      <c r="K18" s="37">
        <v>29.87</v>
      </c>
      <c r="L18" s="37">
        <v>3.11</v>
      </c>
      <c r="M18" s="38">
        <v>7.54</v>
      </c>
    </row>
    <row r="19" spans="1:13" s="27" customFormat="1" ht="45" customHeight="1" x14ac:dyDescent="0.25">
      <c r="A19" s="66" t="s">
        <v>28</v>
      </c>
      <c r="B19" s="67" t="s">
        <v>29</v>
      </c>
      <c r="C19" s="39" t="s">
        <v>30</v>
      </c>
      <c r="D19" s="40">
        <v>150</v>
      </c>
      <c r="E19" s="40">
        <v>245</v>
      </c>
      <c r="F19" s="40">
        <v>8.4600000000000009</v>
      </c>
      <c r="G19" s="40">
        <v>4.7699999999999996</v>
      </c>
      <c r="H19" s="40">
        <v>41.73</v>
      </c>
      <c r="I19" s="40">
        <v>150</v>
      </c>
      <c r="J19" s="40">
        <v>245</v>
      </c>
      <c r="K19" s="40">
        <v>8.4600000000000009</v>
      </c>
      <c r="L19" s="40">
        <v>4.7699999999999996</v>
      </c>
      <c r="M19" s="40">
        <v>41.73</v>
      </c>
    </row>
    <row r="20" spans="1:13" s="27" customFormat="1" ht="24.75" customHeight="1" x14ac:dyDescent="0.25">
      <c r="A20" s="68" t="s">
        <v>103</v>
      </c>
      <c r="B20" s="69" t="s">
        <v>31</v>
      </c>
      <c r="C20" s="39" t="s">
        <v>32</v>
      </c>
      <c r="D20" s="40">
        <v>150</v>
      </c>
      <c r="E20" s="40">
        <v>469</v>
      </c>
      <c r="F20" s="40">
        <v>14.92</v>
      </c>
      <c r="G20" s="40">
        <v>1.53</v>
      </c>
      <c r="H20" s="40">
        <v>97.34</v>
      </c>
      <c r="I20" s="40">
        <v>150</v>
      </c>
      <c r="J20" s="40">
        <v>469</v>
      </c>
      <c r="K20" s="40">
        <v>14.92</v>
      </c>
      <c r="L20" s="40">
        <v>1.53</v>
      </c>
      <c r="M20" s="41">
        <v>97.34</v>
      </c>
    </row>
    <row r="21" spans="1:13" s="27" customFormat="1" ht="42.75" customHeight="1" x14ac:dyDescent="0.25">
      <c r="A21" s="70" t="s">
        <v>33</v>
      </c>
      <c r="B21" s="71"/>
      <c r="C21" s="39" t="s">
        <v>34</v>
      </c>
      <c r="D21" s="40">
        <v>120</v>
      </c>
      <c r="E21" s="40">
        <v>73.2</v>
      </c>
      <c r="F21" s="40">
        <v>1.55</v>
      </c>
      <c r="G21" s="40">
        <v>3.73</v>
      </c>
      <c r="H21" s="40">
        <v>1.7</v>
      </c>
      <c r="I21" s="40">
        <v>120</v>
      </c>
      <c r="J21" s="40">
        <v>73.2</v>
      </c>
      <c r="K21" s="40">
        <v>1.55</v>
      </c>
      <c r="L21" s="40">
        <v>3.73</v>
      </c>
      <c r="M21" s="40">
        <v>1.7</v>
      </c>
    </row>
    <row r="22" spans="1:13" s="27" customFormat="1" ht="46.5" customHeight="1" x14ac:dyDescent="0.25">
      <c r="A22" s="72" t="s">
        <v>35</v>
      </c>
      <c r="B22" s="73"/>
      <c r="C22" s="39" t="s">
        <v>36</v>
      </c>
      <c r="D22" s="40">
        <v>120</v>
      </c>
      <c r="E22" s="40">
        <v>82.8</v>
      </c>
      <c r="F22" s="40">
        <v>2.87</v>
      </c>
      <c r="G22" s="40">
        <v>4.1500000000000004</v>
      </c>
      <c r="H22" s="40">
        <v>9.6999999999999993</v>
      </c>
      <c r="I22" s="40">
        <v>120</v>
      </c>
      <c r="J22" s="40">
        <v>82.8</v>
      </c>
      <c r="K22" s="40">
        <v>2.87</v>
      </c>
      <c r="L22" s="40">
        <v>4.1500000000000004</v>
      </c>
      <c r="M22" s="40">
        <v>9.6999999999999993</v>
      </c>
    </row>
    <row r="23" spans="1:13" ht="34.5" customHeight="1" x14ac:dyDescent="0.25">
      <c r="A23" s="72" t="s">
        <v>136</v>
      </c>
      <c r="B23" s="73"/>
      <c r="C23" s="39" t="s">
        <v>135</v>
      </c>
      <c r="D23" s="40">
        <v>120</v>
      </c>
      <c r="E23" s="40">
        <v>58.8</v>
      </c>
      <c r="F23" s="40">
        <v>1.84</v>
      </c>
      <c r="G23" s="40">
        <v>3.78</v>
      </c>
      <c r="H23" s="40">
        <v>5.39</v>
      </c>
      <c r="I23" s="40">
        <v>120</v>
      </c>
      <c r="J23" s="40">
        <v>58.8</v>
      </c>
      <c r="K23" s="40">
        <v>1.84</v>
      </c>
      <c r="L23" s="40">
        <v>3.78</v>
      </c>
      <c r="M23" s="40">
        <v>5.39</v>
      </c>
    </row>
    <row r="24" spans="1:13" ht="22.5" customHeight="1" x14ac:dyDescent="0.25">
      <c r="A24" s="74" t="s">
        <v>37</v>
      </c>
      <c r="B24" s="69" t="s">
        <v>38</v>
      </c>
      <c r="C24" s="42" t="s">
        <v>39</v>
      </c>
      <c r="D24" s="40">
        <v>125</v>
      </c>
      <c r="E24" s="40">
        <v>93</v>
      </c>
      <c r="F24" s="40">
        <v>3.47</v>
      </c>
      <c r="G24" s="40">
        <v>3.12</v>
      </c>
      <c r="H24" s="40">
        <v>12.4</v>
      </c>
      <c r="I24" s="40">
        <v>125</v>
      </c>
      <c r="J24" s="40">
        <v>93</v>
      </c>
      <c r="K24" s="40">
        <v>3.47</v>
      </c>
      <c r="L24" s="40">
        <v>3.12</v>
      </c>
      <c r="M24" s="41">
        <v>12.4</v>
      </c>
    </row>
    <row r="25" spans="1:13" ht="30" customHeight="1" x14ac:dyDescent="0.25">
      <c r="A25" s="68" t="s">
        <v>37</v>
      </c>
      <c r="B25" s="69" t="s">
        <v>38</v>
      </c>
      <c r="C25" s="39" t="s">
        <v>101</v>
      </c>
      <c r="D25" s="40">
        <v>125</v>
      </c>
      <c r="E25" s="40">
        <v>74</v>
      </c>
      <c r="F25" s="40">
        <v>3.75</v>
      </c>
      <c r="G25" s="40">
        <v>3.12</v>
      </c>
      <c r="H25" s="40">
        <v>4.37</v>
      </c>
      <c r="I25" s="40">
        <v>125</v>
      </c>
      <c r="J25" s="40">
        <v>74</v>
      </c>
      <c r="K25" s="40">
        <v>3.75</v>
      </c>
      <c r="L25" s="40">
        <v>3.12</v>
      </c>
      <c r="M25" s="40">
        <v>4.37</v>
      </c>
    </row>
    <row r="26" spans="1:13" ht="31.5" customHeight="1" x14ac:dyDescent="0.25">
      <c r="A26" s="68" t="s">
        <v>40</v>
      </c>
      <c r="B26" s="69"/>
      <c r="C26" s="43" t="s">
        <v>41</v>
      </c>
      <c r="D26" s="40">
        <v>200</v>
      </c>
      <c r="E26" s="40">
        <v>22</v>
      </c>
      <c r="F26" s="40">
        <v>0.24</v>
      </c>
      <c r="G26" s="40">
        <v>0.3</v>
      </c>
      <c r="H26" s="40">
        <v>5.56</v>
      </c>
      <c r="I26" s="40">
        <v>200</v>
      </c>
      <c r="J26" s="40">
        <v>22</v>
      </c>
      <c r="K26" s="40">
        <v>0.24</v>
      </c>
      <c r="L26" s="40">
        <v>0.3</v>
      </c>
      <c r="M26" s="40">
        <v>5.56</v>
      </c>
    </row>
    <row r="27" spans="1:13" ht="22.5" customHeight="1" x14ac:dyDescent="0.25">
      <c r="A27" s="75" t="s">
        <v>42</v>
      </c>
      <c r="B27" s="76" t="s">
        <v>10</v>
      </c>
      <c r="C27" s="44" t="s">
        <v>43</v>
      </c>
      <c r="D27" s="45">
        <v>30</v>
      </c>
      <c r="E27" s="45">
        <v>71</v>
      </c>
      <c r="F27" s="45">
        <v>1.8</v>
      </c>
      <c r="G27" s="45">
        <v>2.4</v>
      </c>
      <c r="H27" s="45">
        <v>10</v>
      </c>
      <c r="I27" s="45">
        <v>30</v>
      </c>
      <c r="J27" s="45">
        <v>71</v>
      </c>
      <c r="K27" s="45">
        <v>1.8</v>
      </c>
      <c r="L27" s="45">
        <v>2.4</v>
      </c>
      <c r="M27" s="45">
        <v>10</v>
      </c>
    </row>
    <row r="28" spans="1:13" s="27" customFormat="1" ht="22.5" customHeight="1" x14ac:dyDescent="0.25">
      <c r="A28" s="68" t="s">
        <v>44</v>
      </c>
      <c r="B28" s="69"/>
      <c r="C28" s="43" t="s">
        <v>13</v>
      </c>
      <c r="D28" s="40">
        <v>100</v>
      </c>
      <c r="E28" s="40">
        <v>45</v>
      </c>
      <c r="F28" s="40">
        <v>0.4</v>
      </c>
      <c r="G28" s="40">
        <v>0.4</v>
      </c>
      <c r="H28" s="40">
        <v>10.4</v>
      </c>
      <c r="I28" s="40">
        <v>100</v>
      </c>
      <c r="J28" s="40">
        <v>45</v>
      </c>
      <c r="K28" s="40">
        <v>0.4</v>
      </c>
      <c r="L28" s="40">
        <v>0.4</v>
      </c>
      <c r="M28" s="40">
        <v>10.4</v>
      </c>
    </row>
    <row r="29" spans="1:13" ht="22.5" customHeight="1" thickBot="1" x14ac:dyDescent="0.3">
      <c r="A29" s="63"/>
      <c r="B29" s="77"/>
      <c r="C29" s="78"/>
      <c r="D29" s="77"/>
      <c r="E29" s="77"/>
      <c r="F29" s="77"/>
      <c r="G29" s="77"/>
      <c r="H29" s="77"/>
      <c r="I29" s="77"/>
      <c r="J29" s="77"/>
      <c r="K29" s="77"/>
      <c r="L29" s="77"/>
      <c r="M29" s="85"/>
    </row>
    <row r="30" spans="1:13" ht="6" hidden="1" customHeight="1" x14ac:dyDescent="0.25">
      <c r="A30" s="63"/>
      <c r="B30" s="64"/>
      <c r="C30" s="79"/>
      <c r="D30" s="77"/>
      <c r="E30" s="77"/>
      <c r="F30" s="77"/>
      <c r="G30" s="77"/>
      <c r="H30" s="77"/>
      <c r="I30" s="77"/>
      <c r="J30" s="77"/>
      <c r="K30" s="77"/>
      <c r="L30" s="77"/>
      <c r="M30" s="85"/>
    </row>
    <row r="31" spans="1:13" ht="16.5" thickBot="1" x14ac:dyDescent="0.3">
      <c r="A31" s="123" t="s">
        <v>102</v>
      </c>
      <c r="B31" s="124"/>
      <c r="C31" s="124"/>
      <c r="D31" s="60">
        <f t="shared" ref="D31:M31" si="0">SUM(D16:D30)</f>
        <v>1610</v>
      </c>
      <c r="E31" s="60">
        <f t="shared" si="0"/>
        <v>1623.8</v>
      </c>
      <c r="F31" s="60">
        <f t="shared" si="0"/>
        <v>90.02</v>
      </c>
      <c r="G31" s="60">
        <f t="shared" si="0"/>
        <v>37.619999999999997</v>
      </c>
      <c r="H31" s="60">
        <f t="shared" si="0"/>
        <v>221.80999999999997</v>
      </c>
      <c r="I31" s="60">
        <f t="shared" si="0"/>
        <v>1644</v>
      </c>
      <c r="J31" s="60">
        <f t="shared" si="0"/>
        <v>1682.8</v>
      </c>
      <c r="K31" s="60">
        <f t="shared" si="0"/>
        <v>99.820000000000007</v>
      </c>
      <c r="L31" s="60">
        <f t="shared" si="0"/>
        <v>39.009999999999991</v>
      </c>
      <c r="M31" s="60">
        <f t="shared" si="0"/>
        <v>223.64</v>
      </c>
    </row>
    <row r="32" spans="1:13" ht="15.75" x14ac:dyDescent="0.25">
      <c r="A32" s="46"/>
      <c r="B32" s="40"/>
      <c r="C32" s="43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ht="15.75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</sheetData>
  <mergeCells count="6">
    <mergeCell ref="A31:C31"/>
    <mergeCell ref="D12:H12"/>
    <mergeCell ref="I12:M12"/>
    <mergeCell ref="B11:M11"/>
    <mergeCell ref="B10:M10"/>
    <mergeCell ref="A10:A11"/>
  </mergeCells>
  <printOptions horizontalCentered="1"/>
  <pageMargins left="3.937007874015748E-2" right="3.937007874015748E-2" top="0.3543307086614173" bottom="0.3543307086614173" header="0.11811023622047244" footer="0.11811023622047244"/>
  <pageSetup paperSize="9" scale="81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7" zoomScale="89" zoomScaleNormal="89" workbookViewId="0">
      <selection activeCell="D16" sqref="D16:M18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13" width="12.28515625" customWidth="1"/>
  </cols>
  <sheetData>
    <row r="1" spans="1:13" s="27" customFormat="1" ht="17.25" x14ac:dyDescent="0.25">
      <c r="A1" s="135" t="s">
        <v>107</v>
      </c>
      <c r="B1" s="131" t="str">
        <f>Понеділок!B10</f>
        <v xml:space="preserve">ПРИМІРНЕ ЧОТИРИТИЖНЕВЕ  СЕЗОННЕ  МЕНЮ НА ЗИМОВИЙ ПЕРІОД  2025- 2026 року КЗ "ЖМЕРИНСЬКИЙ ЛІЦЕЙ №1" 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</row>
    <row r="2" spans="1:13" ht="16.5" thickBot="1" x14ac:dyDescent="0.3">
      <c r="A2" s="136"/>
      <c r="B2" s="128" t="s">
        <v>108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3" spans="1:13" ht="38.25" x14ac:dyDescent="0.25">
      <c r="A3" s="24" t="s">
        <v>0</v>
      </c>
      <c r="B3" s="25" t="s">
        <v>1</v>
      </c>
      <c r="C3" s="59" t="s">
        <v>2</v>
      </c>
      <c r="D3" s="125" t="s">
        <v>3</v>
      </c>
      <c r="E3" s="125"/>
      <c r="F3" s="125"/>
      <c r="G3" s="125"/>
      <c r="H3" s="125"/>
      <c r="I3" s="125" t="s">
        <v>4</v>
      </c>
      <c r="J3" s="125"/>
      <c r="K3" s="125"/>
      <c r="L3" s="125"/>
      <c r="M3" s="126"/>
    </row>
    <row r="4" spans="1:13" x14ac:dyDescent="0.25">
      <c r="A4" s="17"/>
      <c r="B4" s="18"/>
      <c r="C4" s="26"/>
      <c r="D4" s="19" t="s">
        <v>5</v>
      </c>
      <c r="E4" s="19" t="s">
        <v>14</v>
      </c>
      <c r="F4" s="19" t="s">
        <v>15</v>
      </c>
      <c r="G4" s="19" t="s">
        <v>15</v>
      </c>
      <c r="H4" s="19" t="s">
        <v>16</v>
      </c>
      <c r="I4" s="19" t="s">
        <v>5</v>
      </c>
      <c r="J4" s="19" t="s">
        <v>17</v>
      </c>
      <c r="K4" s="19" t="s">
        <v>18</v>
      </c>
      <c r="L4" s="19" t="s">
        <v>18</v>
      </c>
      <c r="M4" s="20" t="s">
        <v>19</v>
      </c>
    </row>
    <row r="5" spans="1:13" ht="24" x14ac:dyDescent="0.25">
      <c r="A5" s="17"/>
      <c r="B5" s="32"/>
      <c r="C5" s="26"/>
      <c r="D5" s="23"/>
      <c r="E5" s="28" t="s">
        <v>9</v>
      </c>
      <c r="F5" s="21" t="s">
        <v>8</v>
      </c>
      <c r="G5" s="21" t="s">
        <v>6</v>
      </c>
      <c r="H5" s="21" t="s">
        <v>7</v>
      </c>
      <c r="I5" s="23"/>
      <c r="J5" s="28" t="s">
        <v>9</v>
      </c>
      <c r="K5" s="21" t="s">
        <v>8</v>
      </c>
      <c r="L5" s="21" t="s">
        <v>6</v>
      </c>
      <c r="M5" s="22" t="s">
        <v>7</v>
      </c>
    </row>
    <row r="6" spans="1:13" ht="15.75" thickBot="1" x14ac:dyDescent="0.3">
      <c r="A6" s="30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4</v>
      </c>
      <c r="J6" s="29">
        <v>5</v>
      </c>
      <c r="K6" s="29">
        <v>6</v>
      </c>
      <c r="L6" s="29">
        <v>7</v>
      </c>
      <c r="M6" s="31">
        <v>8</v>
      </c>
    </row>
    <row r="7" spans="1:13" s="27" customFormat="1" ht="21" customHeight="1" x14ac:dyDescent="0.25">
      <c r="A7" s="88" t="s">
        <v>124</v>
      </c>
      <c r="B7" s="89" t="s">
        <v>125</v>
      </c>
      <c r="C7" s="108" t="s">
        <v>126</v>
      </c>
      <c r="D7" s="48">
        <v>200</v>
      </c>
      <c r="E7" s="48">
        <v>149</v>
      </c>
      <c r="F7" s="48">
        <v>4.12</v>
      </c>
      <c r="G7" s="48">
        <v>5.28</v>
      </c>
      <c r="H7" s="49">
        <v>20.36</v>
      </c>
      <c r="I7" s="48">
        <v>200</v>
      </c>
      <c r="J7" s="48">
        <v>149</v>
      </c>
      <c r="K7" s="48">
        <v>4.12</v>
      </c>
      <c r="L7" s="48">
        <v>5.28</v>
      </c>
      <c r="M7" s="49">
        <v>20.36</v>
      </c>
    </row>
    <row r="8" spans="1:13" ht="33" customHeight="1" x14ac:dyDescent="0.25">
      <c r="A8" s="68" t="s">
        <v>142</v>
      </c>
      <c r="B8" s="69" t="s">
        <v>88</v>
      </c>
      <c r="C8" s="90" t="s">
        <v>143</v>
      </c>
      <c r="D8" s="48" t="s">
        <v>156</v>
      </c>
      <c r="E8" s="48">
        <v>345</v>
      </c>
      <c r="F8" s="48">
        <v>18.77</v>
      </c>
      <c r="G8" s="48">
        <v>27.28</v>
      </c>
      <c r="H8" s="48">
        <v>6.96</v>
      </c>
      <c r="I8" s="48" t="s">
        <v>157</v>
      </c>
      <c r="J8" s="48">
        <v>409</v>
      </c>
      <c r="K8" s="48">
        <v>22.29</v>
      </c>
      <c r="L8" s="48">
        <v>32.4</v>
      </c>
      <c r="M8" s="49">
        <v>8.26</v>
      </c>
    </row>
    <row r="9" spans="1:13" s="27" customFormat="1" ht="35.25" customHeight="1" x14ac:dyDescent="0.25">
      <c r="A9" s="88" t="s">
        <v>144</v>
      </c>
      <c r="B9" s="89" t="s">
        <v>38</v>
      </c>
      <c r="C9" s="51" t="s">
        <v>145</v>
      </c>
      <c r="D9" s="67">
        <v>70</v>
      </c>
      <c r="E9" s="67">
        <v>250</v>
      </c>
      <c r="F9" s="67">
        <v>15.01</v>
      </c>
      <c r="G9" s="67">
        <v>21.05</v>
      </c>
      <c r="H9" s="67">
        <v>0.73</v>
      </c>
      <c r="I9" s="67">
        <v>85</v>
      </c>
      <c r="J9" s="67">
        <v>304</v>
      </c>
      <c r="K9" s="67">
        <v>18.23</v>
      </c>
      <c r="L9" s="67">
        <v>25.56</v>
      </c>
      <c r="M9" s="92">
        <v>0.88</v>
      </c>
    </row>
    <row r="10" spans="1:13" s="27" customFormat="1" ht="21" customHeight="1" x14ac:dyDescent="0.25">
      <c r="A10" s="88" t="s">
        <v>166</v>
      </c>
      <c r="B10" s="89" t="s">
        <v>167</v>
      </c>
      <c r="C10" s="51" t="s">
        <v>168</v>
      </c>
      <c r="D10" s="122" t="s">
        <v>169</v>
      </c>
      <c r="E10" s="40">
        <v>504</v>
      </c>
      <c r="F10" s="40">
        <v>23.96</v>
      </c>
      <c r="G10" s="40">
        <v>28.24</v>
      </c>
      <c r="H10" s="40">
        <v>36.130000000000003</v>
      </c>
      <c r="I10" s="122" t="s">
        <v>170</v>
      </c>
      <c r="J10" s="40">
        <v>597</v>
      </c>
      <c r="K10" s="40">
        <v>28.42</v>
      </c>
      <c r="L10" s="40">
        <v>33.49</v>
      </c>
      <c r="M10" s="53">
        <v>42.85</v>
      </c>
    </row>
    <row r="11" spans="1:13" s="27" customFormat="1" ht="27.75" customHeight="1" x14ac:dyDescent="0.25">
      <c r="A11" s="66" t="s">
        <v>45</v>
      </c>
      <c r="B11" s="81" t="s">
        <v>31</v>
      </c>
      <c r="C11" s="90" t="s">
        <v>46</v>
      </c>
      <c r="D11" s="67">
        <v>150</v>
      </c>
      <c r="E11" s="67">
        <v>188</v>
      </c>
      <c r="F11" s="67">
        <v>5.49</v>
      </c>
      <c r="G11" s="67">
        <v>0.65</v>
      </c>
      <c r="H11" s="67">
        <v>39.799999999999997</v>
      </c>
      <c r="I11" s="67">
        <v>150</v>
      </c>
      <c r="J11" s="67">
        <v>188</v>
      </c>
      <c r="K11" s="67">
        <v>5.49</v>
      </c>
      <c r="L11" s="67">
        <v>0.65</v>
      </c>
      <c r="M11" s="67">
        <v>39.799999999999997</v>
      </c>
    </row>
    <row r="12" spans="1:13" ht="23.25" customHeight="1" x14ac:dyDescent="0.25">
      <c r="A12" s="66" t="s">
        <v>47</v>
      </c>
      <c r="B12" s="67" t="s">
        <v>29</v>
      </c>
      <c r="C12" s="91" t="s">
        <v>48</v>
      </c>
      <c r="D12" s="67">
        <v>150</v>
      </c>
      <c r="E12" s="67">
        <v>200</v>
      </c>
      <c r="F12" s="67">
        <v>3.73</v>
      </c>
      <c r="G12" s="67">
        <v>3.3</v>
      </c>
      <c r="H12" s="67">
        <v>37.78</v>
      </c>
      <c r="I12" s="67">
        <v>150</v>
      </c>
      <c r="J12" s="67">
        <v>200</v>
      </c>
      <c r="K12" s="67">
        <v>3.73</v>
      </c>
      <c r="L12" s="67">
        <v>3.3</v>
      </c>
      <c r="M12" s="92">
        <v>37.78</v>
      </c>
    </row>
    <row r="13" spans="1:13" ht="38.25" customHeight="1" x14ac:dyDescent="0.25">
      <c r="A13" s="68" t="s">
        <v>52</v>
      </c>
      <c r="B13" s="69"/>
      <c r="C13" s="39" t="s">
        <v>83</v>
      </c>
      <c r="D13" s="40">
        <v>120</v>
      </c>
      <c r="E13" s="40">
        <v>82.8</v>
      </c>
      <c r="F13" s="40">
        <v>1.78</v>
      </c>
      <c r="G13" s="40">
        <v>3.72</v>
      </c>
      <c r="H13" s="40">
        <v>11.82</v>
      </c>
      <c r="I13" s="40">
        <v>120</v>
      </c>
      <c r="J13" s="40">
        <v>82.8</v>
      </c>
      <c r="K13" s="40">
        <v>1.78</v>
      </c>
      <c r="L13" s="40">
        <v>3.72</v>
      </c>
      <c r="M13" s="40">
        <v>11.82</v>
      </c>
    </row>
    <row r="14" spans="1:13" ht="43.5" customHeight="1" x14ac:dyDescent="0.25">
      <c r="A14" s="68" t="s">
        <v>53</v>
      </c>
      <c r="B14" s="69"/>
      <c r="C14" s="52" t="s">
        <v>54</v>
      </c>
      <c r="D14" s="40">
        <v>120</v>
      </c>
      <c r="E14" s="40">
        <v>70.8</v>
      </c>
      <c r="F14" s="40">
        <v>1.4</v>
      </c>
      <c r="G14" s="40">
        <v>3.78</v>
      </c>
      <c r="H14" s="40">
        <v>8.1300000000000008</v>
      </c>
      <c r="I14" s="40">
        <v>120</v>
      </c>
      <c r="J14" s="40">
        <v>70.8</v>
      </c>
      <c r="K14" s="40">
        <v>1.4</v>
      </c>
      <c r="L14" s="40">
        <v>3.78</v>
      </c>
      <c r="M14" s="40">
        <v>8.1300000000000008</v>
      </c>
    </row>
    <row r="15" spans="1:13" ht="28.5" customHeight="1" x14ac:dyDescent="0.25">
      <c r="A15" s="68" t="s">
        <v>55</v>
      </c>
      <c r="B15" s="69" t="s">
        <v>38</v>
      </c>
      <c r="C15" s="39" t="s">
        <v>11</v>
      </c>
      <c r="D15" s="40">
        <v>200</v>
      </c>
      <c r="E15" s="40">
        <v>112</v>
      </c>
      <c r="F15" s="40">
        <v>6.18</v>
      </c>
      <c r="G15" s="40">
        <v>5.34</v>
      </c>
      <c r="H15" s="40">
        <v>10.119999999999999</v>
      </c>
      <c r="I15" s="40">
        <v>200</v>
      </c>
      <c r="J15" s="40">
        <v>112</v>
      </c>
      <c r="K15" s="40">
        <v>6.18</v>
      </c>
      <c r="L15" s="40">
        <v>5.34</v>
      </c>
      <c r="M15" s="40">
        <v>10.119999999999999</v>
      </c>
    </row>
    <row r="16" spans="1:13" ht="33" customHeight="1" x14ac:dyDescent="0.25">
      <c r="A16" s="68" t="s">
        <v>56</v>
      </c>
      <c r="B16" s="76" t="s">
        <v>38</v>
      </c>
      <c r="C16" s="39" t="s">
        <v>21</v>
      </c>
      <c r="D16" s="40">
        <v>200</v>
      </c>
      <c r="E16" s="40">
        <v>66</v>
      </c>
      <c r="F16" s="40">
        <v>3.48</v>
      </c>
      <c r="G16" s="40">
        <v>3.04</v>
      </c>
      <c r="H16" s="40">
        <v>6.34</v>
      </c>
      <c r="I16" s="40">
        <v>200</v>
      </c>
      <c r="J16" s="40">
        <v>66</v>
      </c>
      <c r="K16" s="40">
        <v>3.48</v>
      </c>
      <c r="L16" s="40">
        <v>3.04</v>
      </c>
      <c r="M16" s="40">
        <v>6.34</v>
      </c>
    </row>
    <row r="17" spans="1:13" ht="27.75" customHeight="1" x14ac:dyDescent="0.25">
      <c r="A17" s="68" t="s">
        <v>57</v>
      </c>
      <c r="B17" s="76"/>
      <c r="C17" s="39" t="s">
        <v>58</v>
      </c>
      <c r="D17" s="40">
        <v>100</v>
      </c>
      <c r="E17" s="40">
        <v>45</v>
      </c>
      <c r="F17" s="40">
        <v>0.4</v>
      </c>
      <c r="G17" s="40">
        <v>0.4</v>
      </c>
      <c r="H17" s="40">
        <v>10.4</v>
      </c>
      <c r="I17" s="40">
        <v>100</v>
      </c>
      <c r="J17" s="40">
        <v>45</v>
      </c>
      <c r="K17" s="40">
        <v>0.4</v>
      </c>
      <c r="L17" s="40">
        <v>0.4</v>
      </c>
      <c r="M17" s="40">
        <v>10.4</v>
      </c>
    </row>
    <row r="18" spans="1:13" ht="24.75" customHeight="1" x14ac:dyDescent="0.25">
      <c r="A18" s="75" t="s">
        <v>42</v>
      </c>
      <c r="B18" s="76" t="s">
        <v>10</v>
      </c>
      <c r="C18" s="44" t="s">
        <v>43</v>
      </c>
      <c r="D18" s="45">
        <v>30</v>
      </c>
      <c r="E18" s="45">
        <v>71</v>
      </c>
      <c r="F18" s="45">
        <v>1.8</v>
      </c>
      <c r="G18" s="45">
        <v>2.4</v>
      </c>
      <c r="H18" s="45">
        <v>10</v>
      </c>
      <c r="I18" s="45">
        <v>30</v>
      </c>
      <c r="J18" s="45">
        <v>71</v>
      </c>
      <c r="K18" s="45">
        <v>1.8</v>
      </c>
      <c r="L18" s="45">
        <v>2.4</v>
      </c>
      <c r="M18" s="45">
        <v>10</v>
      </c>
    </row>
    <row r="19" spans="1:13" x14ac:dyDescent="0.25">
      <c r="A19" s="72"/>
      <c r="B19" s="73"/>
      <c r="C19" s="90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ht="15.75" thickBot="1" x14ac:dyDescent="0.3">
      <c r="A20" s="80"/>
      <c r="B20" s="81"/>
      <c r="C20" s="82"/>
      <c r="D20" s="81"/>
      <c r="E20" s="81"/>
      <c r="F20" s="81"/>
      <c r="G20" s="81"/>
      <c r="H20" s="81"/>
      <c r="I20" s="81"/>
      <c r="J20" s="81"/>
      <c r="K20" s="81"/>
      <c r="L20" s="81"/>
      <c r="M20" s="86"/>
    </row>
    <row r="21" spans="1:13" ht="15.75" thickBot="1" x14ac:dyDescent="0.3">
      <c r="A21" s="123" t="s">
        <v>102</v>
      </c>
      <c r="B21" s="124"/>
      <c r="C21" s="124"/>
      <c r="D21" s="93">
        <f t="shared" ref="D21:M21" si="0">SUM(D7:D20)</f>
        <v>1340</v>
      </c>
      <c r="E21" s="93">
        <f t="shared" si="0"/>
        <v>2083.6</v>
      </c>
      <c r="F21" s="93">
        <f t="shared" si="0"/>
        <v>86.12</v>
      </c>
      <c r="G21" s="93">
        <f t="shared" si="0"/>
        <v>104.48000000000002</v>
      </c>
      <c r="H21" s="93">
        <f t="shared" si="0"/>
        <v>198.57</v>
      </c>
      <c r="I21" s="94">
        <f t="shared" si="0"/>
        <v>1355</v>
      </c>
      <c r="J21" s="94">
        <f t="shared" si="0"/>
        <v>2294.6</v>
      </c>
      <c r="K21" s="94">
        <f t="shared" si="0"/>
        <v>97.320000000000022</v>
      </c>
      <c r="L21" s="94">
        <f t="shared" si="0"/>
        <v>119.36000000000001</v>
      </c>
      <c r="M21" s="94">
        <f t="shared" si="0"/>
        <v>206.74</v>
      </c>
    </row>
    <row r="22" spans="1:13" x14ac:dyDescent="0.25"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D23" s="27"/>
      <c r="E23" s="27"/>
      <c r="F23" s="27"/>
      <c r="G23" s="27"/>
      <c r="H23" s="27"/>
      <c r="I23" s="27"/>
      <c r="J23" s="27"/>
      <c r="K23" s="27"/>
      <c r="L23" s="27"/>
      <c r="M23" s="27"/>
    </row>
  </sheetData>
  <mergeCells count="6">
    <mergeCell ref="A21:C21"/>
    <mergeCell ref="B2:M2"/>
    <mergeCell ref="D3:H3"/>
    <mergeCell ref="I3:M3"/>
    <mergeCell ref="B1:M1"/>
    <mergeCell ref="A1:A2"/>
  </mergeCells>
  <pageMargins left="3.937007874015748E-2" right="3.937007874015748E-2" top="0.3543307086614173" bottom="0.3543307086614173" header="0.11811023622047244" footer="0.11811023622047244"/>
  <pageSetup paperSize="9" scale="81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A13" zoomScale="85" zoomScaleNormal="85" workbookViewId="0">
      <selection activeCell="D20" sqref="D20:M23"/>
    </sheetView>
  </sheetViews>
  <sheetFormatPr defaultRowHeight="15" x14ac:dyDescent="0.25"/>
  <cols>
    <col min="1" max="1" width="16.5703125" customWidth="1"/>
    <col min="2" max="2" width="17.28515625" customWidth="1"/>
    <col min="3" max="3" width="30.5703125" customWidth="1"/>
    <col min="4" max="4" width="12.42578125" customWidth="1"/>
    <col min="5" max="5" width="12" customWidth="1"/>
    <col min="6" max="6" width="10.5703125" customWidth="1"/>
    <col min="7" max="7" width="11.5703125" customWidth="1"/>
    <col min="8" max="8" width="14.42578125" customWidth="1"/>
    <col min="9" max="9" width="11" customWidth="1"/>
    <col min="10" max="10" width="11.42578125" customWidth="1"/>
    <col min="11" max="11" width="12" customWidth="1"/>
    <col min="12" max="12" width="11.28515625" customWidth="1"/>
    <col min="13" max="13" width="11" bestFit="1" customWidth="1"/>
    <col min="14" max="14" width="1.42578125" hidden="1" customWidth="1"/>
  </cols>
  <sheetData>
    <row r="1" spans="1:13" s="27" customFormat="1" ht="18" thickBot="1" x14ac:dyDescent="0.3">
      <c r="A1" s="139" t="s">
        <v>107</v>
      </c>
      <c r="B1" s="137" t="str">
        <f>Понеділок!B10</f>
        <v xml:space="preserve">ПРИМІРНЕ ЧОТИРИТИЖНЕВЕ  СЕЗОННЕ  МЕНЮ НА ЗИМОВИЙ ПЕРІОД  2025- 2026 року КЗ "ЖМЕРИНСЬКИЙ ЛІЦЕЙ №1" 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</row>
    <row r="2" spans="1:13" ht="16.5" thickBot="1" x14ac:dyDescent="0.3">
      <c r="A2" s="140"/>
      <c r="B2" s="141" t="s">
        <v>109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3" ht="25.5" x14ac:dyDescent="0.25">
      <c r="A3" s="24" t="s">
        <v>0</v>
      </c>
      <c r="B3" s="25" t="s">
        <v>1</v>
      </c>
      <c r="C3" s="59" t="s">
        <v>2</v>
      </c>
      <c r="D3" s="125" t="s">
        <v>3</v>
      </c>
      <c r="E3" s="125"/>
      <c r="F3" s="125"/>
      <c r="G3" s="125"/>
      <c r="H3" s="125"/>
      <c r="I3" s="125" t="s">
        <v>4</v>
      </c>
      <c r="J3" s="125"/>
      <c r="K3" s="125"/>
      <c r="L3" s="125"/>
      <c r="M3" s="126"/>
    </row>
    <row r="4" spans="1:13" x14ac:dyDescent="0.25">
      <c r="A4" s="17"/>
      <c r="B4" s="18"/>
      <c r="C4" s="26"/>
      <c r="D4" s="19" t="s">
        <v>5</v>
      </c>
      <c r="E4" s="19" t="s">
        <v>14</v>
      </c>
      <c r="F4" s="19" t="s">
        <v>15</v>
      </c>
      <c r="G4" s="19" t="s">
        <v>15</v>
      </c>
      <c r="H4" s="19" t="s">
        <v>16</v>
      </c>
      <c r="I4" s="19" t="s">
        <v>5</v>
      </c>
      <c r="J4" s="19" t="s">
        <v>17</v>
      </c>
      <c r="K4" s="19" t="s">
        <v>18</v>
      </c>
      <c r="L4" s="19" t="s">
        <v>18</v>
      </c>
      <c r="M4" s="20" t="s">
        <v>19</v>
      </c>
    </row>
    <row r="5" spans="1:13" ht="24" x14ac:dyDescent="0.25">
      <c r="A5" s="17"/>
      <c r="B5" s="32"/>
      <c r="C5" s="26"/>
      <c r="D5" s="23"/>
      <c r="E5" s="28" t="s">
        <v>9</v>
      </c>
      <c r="F5" s="21" t="s">
        <v>8</v>
      </c>
      <c r="G5" s="21" t="s">
        <v>6</v>
      </c>
      <c r="H5" s="21" t="s">
        <v>7</v>
      </c>
      <c r="I5" s="23"/>
      <c r="J5" s="28" t="s">
        <v>9</v>
      </c>
      <c r="K5" s="21" t="s">
        <v>8</v>
      </c>
      <c r="L5" s="21" t="s">
        <v>6</v>
      </c>
      <c r="M5" s="22" t="s">
        <v>7</v>
      </c>
    </row>
    <row r="6" spans="1:13" ht="15.75" thickBot="1" x14ac:dyDescent="0.3">
      <c r="A6" s="30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4</v>
      </c>
      <c r="J6" s="29">
        <v>5</v>
      </c>
      <c r="K6" s="29">
        <v>6</v>
      </c>
      <c r="L6" s="29">
        <v>7</v>
      </c>
      <c r="M6" s="31">
        <v>8</v>
      </c>
    </row>
    <row r="7" spans="1:13" s="27" customFormat="1" ht="15.75" x14ac:dyDescent="0.25">
      <c r="A7" s="88" t="s">
        <v>127</v>
      </c>
      <c r="B7" s="89" t="s">
        <v>88</v>
      </c>
      <c r="C7" s="55" t="s">
        <v>128</v>
      </c>
      <c r="D7" s="48">
        <v>200</v>
      </c>
      <c r="E7" s="48">
        <v>127</v>
      </c>
      <c r="F7" s="48">
        <v>2.29</v>
      </c>
      <c r="G7" s="48">
        <v>4.93</v>
      </c>
      <c r="H7" s="49">
        <v>18.91</v>
      </c>
      <c r="I7" s="48">
        <v>200</v>
      </c>
      <c r="J7" s="48">
        <v>127</v>
      </c>
      <c r="K7" s="48">
        <v>2.29</v>
      </c>
      <c r="L7" s="48">
        <v>4.93</v>
      </c>
      <c r="M7" s="49">
        <v>18.91</v>
      </c>
    </row>
    <row r="8" spans="1:13" ht="27.75" customHeight="1" x14ac:dyDescent="0.25">
      <c r="A8" s="88" t="s">
        <v>146</v>
      </c>
      <c r="B8" s="89" t="s">
        <v>130</v>
      </c>
      <c r="C8" s="99" t="s">
        <v>147</v>
      </c>
      <c r="D8" s="48" t="s">
        <v>158</v>
      </c>
      <c r="E8" s="48">
        <v>143</v>
      </c>
      <c r="F8" s="48">
        <v>21.02</v>
      </c>
      <c r="G8" s="48">
        <v>4.88</v>
      </c>
      <c r="H8" s="49">
        <v>3.96</v>
      </c>
      <c r="I8" s="48" t="s">
        <v>159</v>
      </c>
      <c r="J8" s="48">
        <v>172</v>
      </c>
      <c r="K8" s="48">
        <v>25.22</v>
      </c>
      <c r="L8" s="48">
        <v>2.86</v>
      </c>
      <c r="M8" s="49">
        <v>4.75</v>
      </c>
    </row>
    <row r="9" spans="1:13" ht="29.25" customHeight="1" x14ac:dyDescent="0.25">
      <c r="A9" s="115" t="s">
        <v>148</v>
      </c>
      <c r="B9" s="116" t="s">
        <v>149</v>
      </c>
      <c r="C9" s="117" t="s">
        <v>150</v>
      </c>
      <c r="D9" s="118" t="s">
        <v>160</v>
      </c>
      <c r="E9" s="118">
        <v>303</v>
      </c>
      <c r="F9" s="118">
        <v>20.16</v>
      </c>
      <c r="G9" s="118">
        <v>19.8</v>
      </c>
      <c r="H9" s="118">
        <v>11.89</v>
      </c>
      <c r="I9" s="118" t="s">
        <v>161</v>
      </c>
      <c r="J9" s="118">
        <v>365</v>
      </c>
      <c r="K9" s="118">
        <v>24.32</v>
      </c>
      <c r="L9" s="118">
        <v>23.88</v>
      </c>
      <c r="M9" s="119">
        <v>14.34</v>
      </c>
    </row>
    <row r="10" spans="1:13" ht="30" customHeight="1" x14ac:dyDescent="0.25">
      <c r="A10" s="68" t="s">
        <v>104</v>
      </c>
      <c r="B10" s="69" t="s">
        <v>59</v>
      </c>
      <c r="C10" s="39" t="s">
        <v>60</v>
      </c>
      <c r="D10" s="40">
        <v>145</v>
      </c>
      <c r="E10" s="40">
        <v>298</v>
      </c>
      <c r="F10" s="40">
        <v>24.3</v>
      </c>
      <c r="G10" s="40">
        <v>10.97</v>
      </c>
      <c r="H10" s="40">
        <v>25.85</v>
      </c>
      <c r="I10" s="40">
        <v>145</v>
      </c>
      <c r="J10" s="40">
        <v>298</v>
      </c>
      <c r="K10" s="40">
        <v>24.3</v>
      </c>
      <c r="L10" s="40">
        <v>10.97</v>
      </c>
      <c r="M10" s="53">
        <v>25.87</v>
      </c>
    </row>
    <row r="11" spans="1:13" ht="24.75" customHeight="1" x14ac:dyDescent="0.25">
      <c r="A11" s="68" t="s">
        <v>61</v>
      </c>
      <c r="B11" s="69" t="s">
        <v>59</v>
      </c>
      <c r="C11" s="39" t="s">
        <v>113</v>
      </c>
      <c r="D11" s="40">
        <v>150</v>
      </c>
      <c r="E11" s="40">
        <v>300</v>
      </c>
      <c r="F11" s="40">
        <v>19.23</v>
      </c>
      <c r="G11" s="40">
        <v>13.12</v>
      </c>
      <c r="H11" s="40">
        <v>25.63</v>
      </c>
      <c r="I11" s="40">
        <v>150</v>
      </c>
      <c r="J11" s="40">
        <v>300</v>
      </c>
      <c r="K11" s="40">
        <v>19.23</v>
      </c>
      <c r="L11" s="40">
        <v>13.12</v>
      </c>
      <c r="M11" s="40">
        <v>25.63</v>
      </c>
    </row>
    <row r="12" spans="1:13" ht="18" customHeight="1" x14ac:dyDescent="0.25">
      <c r="A12" s="68" t="s">
        <v>62</v>
      </c>
      <c r="B12" s="69" t="s">
        <v>63</v>
      </c>
      <c r="C12" s="52" t="s">
        <v>114</v>
      </c>
      <c r="D12" s="40">
        <v>150</v>
      </c>
      <c r="E12" s="40">
        <v>294</v>
      </c>
      <c r="F12" s="40">
        <v>9.44</v>
      </c>
      <c r="G12" s="40">
        <v>2.54</v>
      </c>
      <c r="H12" s="40">
        <v>53.3</v>
      </c>
      <c r="I12" s="40">
        <v>150</v>
      </c>
      <c r="J12" s="40">
        <v>294</v>
      </c>
      <c r="K12" s="40">
        <v>9.44</v>
      </c>
      <c r="L12" s="40">
        <v>2.54</v>
      </c>
      <c r="M12" s="53">
        <v>53.3</v>
      </c>
    </row>
    <row r="13" spans="1:13" ht="30" customHeight="1" x14ac:dyDescent="0.25">
      <c r="A13" s="68" t="s">
        <v>64</v>
      </c>
      <c r="B13" s="69" t="s">
        <v>31</v>
      </c>
      <c r="C13" s="39" t="s">
        <v>115</v>
      </c>
      <c r="D13" s="40">
        <v>150</v>
      </c>
      <c r="E13" s="40">
        <v>218</v>
      </c>
      <c r="F13" s="40">
        <v>6.53</v>
      </c>
      <c r="G13" s="40">
        <v>2.88</v>
      </c>
      <c r="H13" s="40">
        <v>40.58</v>
      </c>
      <c r="I13" s="40">
        <v>150</v>
      </c>
      <c r="J13" s="40">
        <v>218</v>
      </c>
      <c r="K13" s="40">
        <v>6.53</v>
      </c>
      <c r="L13" s="40">
        <v>2.88</v>
      </c>
      <c r="M13" s="40">
        <v>40.58</v>
      </c>
    </row>
    <row r="14" spans="1:13" ht="33.75" customHeight="1" x14ac:dyDescent="0.25">
      <c r="A14" s="83"/>
      <c r="B14" s="84" t="s">
        <v>65</v>
      </c>
      <c r="C14" s="95" t="s">
        <v>116</v>
      </c>
      <c r="D14" s="84">
        <v>150</v>
      </c>
      <c r="E14" s="84">
        <v>210</v>
      </c>
      <c r="F14" s="84">
        <v>5.6</v>
      </c>
      <c r="G14" s="84">
        <v>5</v>
      </c>
      <c r="H14" s="84">
        <v>46.2</v>
      </c>
      <c r="I14" s="84">
        <v>150</v>
      </c>
      <c r="J14" s="84">
        <v>210</v>
      </c>
      <c r="K14" s="84">
        <v>5.6</v>
      </c>
      <c r="L14" s="84">
        <v>5.5</v>
      </c>
      <c r="M14" s="87">
        <v>46.2</v>
      </c>
    </row>
    <row r="15" spans="1:13" s="27" customFormat="1" ht="27.75" customHeight="1" x14ac:dyDescent="0.25">
      <c r="A15" s="68" t="s">
        <v>66</v>
      </c>
      <c r="B15" s="69"/>
      <c r="C15" s="43" t="s">
        <v>137</v>
      </c>
      <c r="D15" s="40">
        <v>120</v>
      </c>
      <c r="E15" s="40">
        <v>54</v>
      </c>
      <c r="F15" s="40">
        <v>1.76</v>
      </c>
      <c r="G15" s="40">
        <v>3.09</v>
      </c>
      <c r="H15" s="40">
        <v>5.59</v>
      </c>
      <c r="I15" s="40">
        <v>100</v>
      </c>
      <c r="J15" s="40">
        <v>54</v>
      </c>
      <c r="K15" s="40">
        <v>1.76</v>
      </c>
      <c r="L15" s="40">
        <v>3.09</v>
      </c>
      <c r="M15" s="40">
        <v>5.59</v>
      </c>
    </row>
    <row r="16" spans="1:13" s="27" customFormat="1" ht="40.5" customHeight="1" x14ac:dyDescent="0.25">
      <c r="A16" s="68" t="s">
        <v>138</v>
      </c>
      <c r="B16" s="69"/>
      <c r="C16" s="52" t="s">
        <v>139</v>
      </c>
      <c r="D16" s="40">
        <v>120</v>
      </c>
      <c r="E16" s="40">
        <v>60</v>
      </c>
      <c r="F16" s="40">
        <v>1.26</v>
      </c>
      <c r="G16" s="40">
        <v>3.76</v>
      </c>
      <c r="H16" s="40">
        <v>6</v>
      </c>
      <c r="I16" s="40">
        <v>120</v>
      </c>
      <c r="J16" s="40">
        <v>60</v>
      </c>
      <c r="K16" s="40">
        <v>1.26</v>
      </c>
      <c r="L16" s="40">
        <v>3.76</v>
      </c>
      <c r="M16" s="40">
        <v>6</v>
      </c>
    </row>
    <row r="17" spans="1:13" ht="39" customHeight="1" x14ac:dyDescent="0.25">
      <c r="A17" s="75" t="s">
        <v>20</v>
      </c>
      <c r="B17" s="76"/>
      <c r="C17" s="54" t="s">
        <v>162</v>
      </c>
      <c r="D17" s="40">
        <v>120</v>
      </c>
      <c r="E17" s="40">
        <v>109.2</v>
      </c>
      <c r="F17" s="40">
        <v>5.9</v>
      </c>
      <c r="G17" s="40">
        <v>2.84</v>
      </c>
      <c r="H17" s="40">
        <v>16.27</v>
      </c>
      <c r="I17" s="40">
        <v>120</v>
      </c>
      <c r="J17" s="40">
        <v>109.2</v>
      </c>
      <c r="K17" s="40">
        <v>5.9</v>
      </c>
      <c r="L17" s="40">
        <v>2.84</v>
      </c>
      <c r="M17" s="40">
        <v>16.27</v>
      </c>
    </row>
    <row r="18" spans="1:13" ht="38.25" customHeight="1" x14ac:dyDescent="0.25">
      <c r="A18" s="75" t="s">
        <v>163</v>
      </c>
      <c r="B18" s="76" t="s">
        <v>164</v>
      </c>
      <c r="C18" s="54" t="s">
        <v>165</v>
      </c>
      <c r="D18" s="40">
        <v>120</v>
      </c>
      <c r="E18" s="40">
        <v>132</v>
      </c>
      <c r="F18" s="40">
        <v>7.33</v>
      </c>
      <c r="G18" s="40">
        <v>7.62</v>
      </c>
      <c r="H18" s="40">
        <v>7.7</v>
      </c>
      <c r="I18" s="40">
        <v>120</v>
      </c>
      <c r="J18" s="40">
        <v>132</v>
      </c>
      <c r="K18" s="40">
        <v>7.33</v>
      </c>
      <c r="L18" s="40">
        <v>7.62</v>
      </c>
      <c r="M18" s="40">
        <v>7.7</v>
      </c>
    </row>
    <row r="19" spans="1:13" ht="25.5" customHeight="1" x14ac:dyDescent="0.25">
      <c r="A19" s="68" t="s">
        <v>67</v>
      </c>
      <c r="B19" s="69"/>
      <c r="C19" s="39" t="s">
        <v>117</v>
      </c>
      <c r="D19" s="40">
        <v>200</v>
      </c>
      <c r="E19" s="40">
        <v>62</v>
      </c>
      <c r="F19" s="40">
        <v>0.64</v>
      </c>
      <c r="G19" s="40">
        <v>0</v>
      </c>
      <c r="H19" s="40">
        <v>15.34</v>
      </c>
      <c r="I19" s="40">
        <v>200</v>
      </c>
      <c r="J19" s="40">
        <v>62</v>
      </c>
      <c r="K19" s="40">
        <v>0.64</v>
      </c>
      <c r="L19" s="40">
        <v>0</v>
      </c>
      <c r="M19" s="40">
        <v>15.34</v>
      </c>
    </row>
    <row r="20" spans="1:13" s="27" customFormat="1" ht="30" customHeight="1" x14ac:dyDescent="0.25">
      <c r="A20" s="68" t="s">
        <v>68</v>
      </c>
      <c r="B20" s="69"/>
      <c r="C20" s="43" t="s">
        <v>69</v>
      </c>
      <c r="D20" s="40">
        <v>200</v>
      </c>
      <c r="E20" s="40">
        <v>52</v>
      </c>
      <c r="F20" s="40">
        <v>0.57999999999999996</v>
      </c>
      <c r="G20" s="40">
        <v>0.26</v>
      </c>
      <c r="H20" s="40">
        <v>12.06</v>
      </c>
      <c r="I20" s="40">
        <v>200</v>
      </c>
      <c r="J20" s="40">
        <v>52</v>
      </c>
      <c r="K20" s="40">
        <v>0.57999999999999996</v>
      </c>
      <c r="L20" s="40">
        <v>0.26</v>
      </c>
      <c r="M20" s="40">
        <v>12.06</v>
      </c>
    </row>
    <row r="21" spans="1:13" ht="25.5" customHeight="1" x14ac:dyDescent="0.25">
      <c r="A21" s="68"/>
      <c r="B21" s="69"/>
      <c r="C21" s="96" t="s">
        <v>118</v>
      </c>
      <c r="D21" s="40"/>
      <c r="E21" s="40"/>
      <c r="F21" s="40"/>
      <c r="G21" s="40"/>
      <c r="H21" s="40"/>
      <c r="I21" s="40"/>
      <c r="J21" s="40"/>
      <c r="K21" s="40"/>
      <c r="L21" s="40"/>
      <c r="M21" s="53"/>
    </row>
    <row r="22" spans="1:13" s="27" customFormat="1" ht="28.5" customHeight="1" x14ac:dyDescent="0.25">
      <c r="A22" s="75" t="s">
        <v>42</v>
      </c>
      <c r="B22" s="76" t="s">
        <v>10</v>
      </c>
      <c r="C22" s="44" t="s">
        <v>43</v>
      </c>
      <c r="D22" s="45">
        <v>30</v>
      </c>
      <c r="E22" s="45">
        <v>71</v>
      </c>
      <c r="F22" s="45">
        <v>1.8</v>
      </c>
      <c r="G22" s="45">
        <v>2.4</v>
      </c>
      <c r="H22" s="45">
        <v>10</v>
      </c>
      <c r="I22" s="45">
        <v>30</v>
      </c>
      <c r="J22" s="45">
        <v>71</v>
      </c>
      <c r="K22" s="45">
        <v>1.8</v>
      </c>
      <c r="L22" s="45">
        <v>2.4</v>
      </c>
      <c r="M22" s="45">
        <v>10</v>
      </c>
    </row>
    <row r="23" spans="1:13" ht="16.5" customHeight="1" x14ac:dyDescent="0.25">
      <c r="A23" s="68" t="s">
        <v>57</v>
      </c>
      <c r="B23" s="69"/>
      <c r="C23" s="39" t="s">
        <v>58</v>
      </c>
      <c r="D23" s="40">
        <v>100</v>
      </c>
      <c r="E23" s="40">
        <v>89</v>
      </c>
      <c r="F23" s="40">
        <v>1.5</v>
      </c>
      <c r="G23" s="40">
        <v>0.1</v>
      </c>
      <c r="H23" s="40">
        <v>21.8</v>
      </c>
      <c r="I23" s="40">
        <v>100</v>
      </c>
      <c r="J23" s="40">
        <v>89</v>
      </c>
      <c r="K23" s="40">
        <v>1.5</v>
      </c>
      <c r="L23" s="40">
        <v>0.1</v>
      </c>
      <c r="M23" s="40">
        <v>21.8</v>
      </c>
    </row>
    <row r="24" spans="1:13" ht="15.75" thickBot="1" x14ac:dyDescent="0.3">
      <c r="A24" s="66"/>
      <c r="B24" s="66"/>
      <c r="C24" s="97"/>
      <c r="D24" s="67"/>
      <c r="E24" s="67"/>
      <c r="F24" s="67"/>
      <c r="G24" s="67"/>
      <c r="H24" s="67"/>
      <c r="I24" s="67"/>
      <c r="J24" s="67"/>
      <c r="K24" s="67"/>
      <c r="L24" s="67"/>
      <c r="M24" s="92"/>
    </row>
    <row r="25" spans="1:13" ht="15.75" thickBot="1" x14ac:dyDescent="0.3">
      <c r="A25" s="123" t="s">
        <v>102</v>
      </c>
      <c r="B25" s="124"/>
      <c r="C25" s="124"/>
      <c r="D25" s="93">
        <f t="shared" ref="D25:M25" si="0">SUM(D7:D24)</f>
        <v>1955</v>
      </c>
      <c r="E25" s="93">
        <f t="shared" si="0"/>
        <v>2522.1999999999998</v>
      </c>
      <c r="F25" s="93">
        <f t="shared" si="0"/>
        <v>129.34</v>
      </c>
      <c r="G25" s="93">
        <f t="shared" si="0"/>
        <v>84.190000000000026</v>
      </c>
      <c r="H25" s="93">
        <f t="shared" si="0"/>
        <v>321.08</v>
      </c>
      <c r="I25" s="94">
        <f t="shared" si="0"/>
        <v>1935</v>
      </c>
      <c r="J25" s="94">
        <f t="shared" si="0"/>
        <v>2613.1999999999998</v>
      </c>
      <c r="K25" s="94">
        <f t="shared" si="0"/>
        <v>137.70000000000002</v>
      </c>
      <c r="L25" s="94">
        <f t="shared" si="0"/>
        <v>86.750000000000028</v>
      </c>
      <c r="M25" s="94">
        <f t="shared" si="0"/>
        <v>324.33999999999997</v>
      </c>
    </row>
    <row r="26" spans="1:13" ht="15.75" x14ac:dyDescent="0.25">
      <c r="A26" s="57"/>
      <c r="B26" s="40"/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53"/>
    </row>
  </sheetData>
  <mergeCells count="6">
    <mergeCell ref="A25:C25"/>
    <mergeCell ref="B1:M1"/>
    <mergeCell ref="A1:A2"/>
    <mergeCell ref="B2:M2"/>
    <mergeCell ref="D3:H3"/>
    <mergeCell ref="I3:M3"/>
  </mergeCells>
  <pageMargins left="3.937007874015748E-2" right="3.937007874015748E-2" top="0.3543307086614173" bottom="0.3543307086614173" header="0.11811023622047244" footer="0.11811023622047244"/>
  <pageSetup paperSize="9" scale="78" orientation="landscape" horizontalDpi="4294967292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13" zoomScale="73" zoomScaleNormal="73" workbookViewId="0">
      <selection activeCell="O19" sqref="O19"/>
    </sheetView>
  </sheetViews>
  <sheetFormatPr defaultRowHeight="15" x14ac:dyDescent="0.25"/>
  <cols>
    <col min="1" max="1" width="14.28515625" customWidth="1"/>
    <col min="2" max="2" width="15.85546875" customWidth="1"/>
    <col min="3" max="3" width="28.7109375" customWidth="1"/>
    <col min="4" max="4" width="19.5703125" customWidth="1"/>
    <col min="5" max="5" width="14.85546875" customWidth="1"/>
    <col min="6" max="6" width="15.28515625" customWidth="1"/>
    <col min="7" max="7" width="15.85546875" customWidth="1"/>
    <col min="8" max="8" width="18.140625" customWidth="1"/>
    <col min="9" max="9" width="14.28515625" customWidth="1"/>
    <col min="10" max="10" width="17" customWidth="1"/>
    <col min="11" max="11" width="17.5703125" customWidth="1"/>
    <col min="12" max="12" width="18.28515625" customWidth="1"/>
    <col min="13" max="13" width="14.85546875" customWidth="1"/>
  </cols>
  <sheetData>
    <row r="1" spans="1:13" s="27" customFormat="1" ht="25.5" customHeight="1" x14ac:dyDescent="0.25">
      <c r="A1" s="143" t="s">
        <v>107</v>
      </c>
      <c r="B1" s="130" t="str">
        <f>Понеділок!B10</f>
        <v xml:space="preserve">ПРИМІРНЕ ЧОТИРИТИЖНЕВЕ  СЕЗОННЕ  МЕНЮ НА ЗИМОВИЙ ПЕРІОД  2025- 2026 року КЗ "ЖМЕРИНСЬКИЙ ЛІЦЕЙ №1" 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</row>
    <row r="2" spans="1:13" ht="24.75" customHeight="1" thickBot="1" x14ac:dyDescent="0.3">
      <c r="A2" s="144"/>
      <c r="B2" s="127" t="s">
        <v>110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3" spans="1:13" ht="38.25" x14ac:dyDescent="0.25">
      <c r="A3" s="24" t="s">
        <v>0</v>
      </c>
      <c r="B3" s="25" t="s">
        <v>1</v>
      </c>
      <c r="C3" s="59" t="s">
        <v>2</v>
      </c>
      <c r="D3" s="125" t="s">
        <v>3</v>
      </c>
      <c r="E3" s="125"/>
      <c r="F3" s="125"/>
      <c r="G3" s="125"/>
      <c r="H3" s="125"/>
      <c r="I3" s="125" t="s">
        <v>4</v>
      </c>
      <c r="J3" s="125"/>
      <c r="K3" s="125"/>
      <c r="L3" s="125"/>
      <c r="M3" s="126"/>
    </row>
    <row r="4" spans="1:13" x14ac:dyDescent="0.25">
      <c r="A4" s="17"/>
      <c r="B4" s="18"/>
      <c r="C4" s="26"/>
      <c r="D4" s="19" t="s">
        <v>5</v>
      </c>
      <c r="E4" s="19" t="s">
        <v>14</v>
      </c>
      <c r="F4" s="19" t="s">
        <v>15</v>
      </c>
      <c r="G4" s="19" t="s">
        <v>15</v>
      </c>
      <c r="H4" s="19" t="s">
        <v>16</v>
      </c>
      <c r="I4" s="19" t="s">
        <v>5</v>
      </c>
      <c r="J4" s="19" t="s">
        <v>17</v>
      </c>
      <c r="K4" s="19" t="s">
        <v>18</v>
      </c>
      <c r="L4" s="19" t="s">
        <v>18</v>
      </c>
      <c r="M4" s="20" t="s">
        <v>19</v>
      </c>
    </row>
    <row r="5" spans="1:13" ht="24" x14ac:dyDescent="0.25">
      <c r="A5" s="17"/>
      <c r="B5" s="32"/>
      <c r="C5" s="26"/>
      <c r="D5" s="23"/>
      <c r="E5" s="28" t="s">
        <v>9</v>
      </c>
      <c r="F5" s="21" t="s">
        <v>8</v>
      </c>
      <c r="G5" s="21" t="s">
        <v>6</v>
      </c>
      <c r="H5" s="21" t="s">
        <v>7</v>
      </c>
      <c r="I5" s="23"/>
      <c r="J5" s="28" t="s">
        <v>9</v>
      </c>
      <c r="K5" s="21" t="s">
        <v>8</v>
      </c>
      <c r="L5" s="21" t="s">
        <v>6</v>
      </c>
      <c r="M5" s="22" t="s">
        <v>7</v>
      </c>
    </row>
    <row r="6" spans="1:13" ht="15.75" thickBot="1" x14ac:dyDescent="0.3">
      <c r="A6" s="30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4</v>
      </c>
      <c r="J6" s="29">
        <v>5</v>
      </c>
      <c r="K6" s="29">
        <v>6</v>
      </c>
      <c r="L6" s="29">
        <v>7</v>
      </c>
      <c r="M6" s="31">
        <v>8</v>
      </c>
    </row>
    <row r="7" spans="1:13" s="27" customFormat="1" ht="21" customHeight="1" x14ac:dyDescent="0.25">
      <c r="A7" s="88" t="s">
        <v>129</v>
      </c>
      <c r="B7" s="89" t="s">
        <v>130</v>
      </c>
      <c r="C7" s="51" t="s">
        <v>131</v>
      </c>
      <c r="D7" s="48">
        <v>200</v>
      </c>
      <c r="E7" s="48">
        <v>106</v>
      </c>
      <c r="F7" s="48">
        <v>2.46</v>
      </c>
      <c r="G7" s="48">
        <v>1.74</v>
      </c>
      <c r="H7" s="49">
        <v>20.12</v>
      </c>
      <c r="I7" s="48">
        <v>200</v>
      </c>
      <c r="J7" s="48">
        <v>106</v>
      </c>
      <c r="K7" s="48">
        <v>2.46</v>
      </c>
      <c r="L7" s="48">
        <v>1.74</v>
      </c>
      <c r="M7" s="49">
        <v>20.12</v>
      </c>
    </row>
    <row r="8" spans="1:13" s="27" customFormat="1" ht="27.75" customHeight="1" x14ac:dyDescent="0.25">
      <c r="A8" s="88" t="s">
        <v>70</v>
      </c>
      <c r="B8" s="89" t="s">
        <v>71</v>
      </c>
      <c r="C8" s="99" t="s">
        <v>72</v>
      </c>
      <c r="D8" s="48">
        <v>90</v>
      </c>
      <c r="E8" s="48">
        <v>91</v>
      </c>
      <c r="F8" s="48">
        <v>14.94</v>
      </c>
      <c r="G8" s="48">
        <v>1.63</v>
      </c>
      <c r="H8" s="48">
        <v>4.09</v>
      </c>
      <c r="I8" s="48">
        <v>120</v>
      </c>
      <c r="J8" s="48">
        <v>121</v>
      </c>
      <c r="K8" s="48">
        <v>19.920000000000002</v>
      </c>
      <c r="L8" s="48">
        <v>2.17</v>
      </c>
      <c r="M8" s="49">
        <v>5.45</v>
      </c>
    </row>
    <row r="9" spans="1:13" ht="30" customHeight="1" x14ac:dyDescent="0.25">
      <c r="A9" s="68" t="s">
        <v>73</v>
      </c>
      <c r="B9" s="100" t="s">
        <v>74</v>
      </c>
      <c r="C9" s="101" t="s">
        <v>75</v>
      </c>
      <c r="D9" s="40">
        <v>105</v>
      </c>
      <c r="E9" s="40">
        <v>192</v>
      </c>
      <c r="F9" s="40">
        <v>18.170000000000002</v>
      </c>
      <c r="G9" s="40">
        <v>3.89</v>
      </c>
      <c r="H9" s="40">
        <v>20.18</v>
      </c>
      <c r="I9" s="40">
        <v>140</v>
      </c>
      <c r="J9" s="40">
        <v>256</v>
      </c>
      <c r="K9" s="40">
        <v>24.22</v>
      </c>
      <c r="L9" s="40">
        <v>5.19</v>
      </c>
      <c r="M9" s="53">
        <v>26.9</v>
      </c>
    </row>
    <row r="10" spans="1:13" s="27" customFormat="1" ht="35.25" customHeight="1" x14ac:dyDescent="0.25">
      <c r="A10" s="68" t="s">
        <v>76</v>
      </c>
      <c r="B10" s="69"/>
      <c r="C10" s="39" t="s">
        <v>77</v>
      </c>
      <c r="D10" s="40">
        <v>150</v>
      </c>
      <c r="E10" s="40">
        <v>236</v>
      </c>
      <c r="F10" s="40">
        <v>17.25</v>
      </c>
      <c r="G10" s="40">
        <v>1.2</v>
      </c>
      <c r="H10" s="40">
        <v>38.93</v>
      </c>
      <c r="I10" s="40">
        <v>150</v>
      </c>
      <c r="J10" s="40">
        <v>236</v>
      </c>
      <c r="K10" s="40">
        <v>17.25</v>
      </c>
      <c r="L10" s="40">
        <v>1.2</v>
      </c>
      <c r="M10" s="40">
        <v>38.93</v>
      </c>
    </row>
    <row r="11" spans="1:13" s="27" customFormat="1" ht="24" customHeight="1" x14ac:dyDescent="0.25">
      <c r="A11" s="68" t="s">
        <v>119</v>
      </c>
      <c r="B11" s="69" t="s">
        <v>120</v>
      </c>
      <c r="C11" s="39" t="s">
        <v>121</v>
      </c>
      <c r="D11" s="105">
        <v>150</v>
      </c>
      <c r="E11" s="40">
        <v>269</v>
      </c>
      <c r="F11" s="40">
        <v>17.39</v>
      </c>
      <c r="G11" s="40">
        <v>2.96</v>
      </c>
      <c r="H11" s="40">
        <v>37.26</v>
      </c>
      <c r="I11" s="105">
        <v>150</v>
      </c>
      <c r="J11" s="40">
        <v>269</v>
      </c>
      <c r="K11" s="40">
        <v>17.39</v>
      </c>
      <c r="L11" s="40">
        <v>2.96</v>
      </c>
      <c r="M11" s="40">
        <v>37.26</v>
      </c>
    </row>
    <row r="12" spans="1:13" s="27" customFormat="1" ht="30" customHeight="1" x14ac:dyDescent="0.25">
      <c r="A12" s="68" t="s">
        <v>78</v>
      </c>
      <c r="B12" s="102" t="s">
        <v>31</v>
      </c>
      <c r="C12" s="103" t="s">
        <v>79</v>
      </c>
      <c r="D12" s="40">
        <v>150</v>
      </c>
      <c r="E12" s="40">
        <v>252</v>
      </c>
      <c r="F12" s="40">
        <v>6.54</v>
      </c>
      <c r="G12" s="40">
        <v>3.85</v>
      </c>
      <c r="H12" s="40">
        <v>45.6</v>
      </c>
      <c r="I12" s="40">
        <v>150</v>
      </c>
      <c r="J12" s="40">
        <v>252</v>
      </c>
      <c r="K12" s="40">
        <v>6.51</v>
      </c>
      <c r="L12" s="40">
        <v>3.85</v>
      </c>
      <c r="M12" s="53">
        <v>45.6</v>
      </c>
    </row>
    <row r="13" spans="1:13" s="27" customFormat="1" ht="24.75" customHeight="1" x14ac:dyDescent="0.25">
      <c r="A13" s="68" t="s">
        <v>49</v>
      </c>
      <c r="B13" s="69" t="s">
        <v>50</v>
      </c>
      <c r="C13" s="52" t="s">
        <v>51</v>
      </c>
      <c r="D13" s="40">
        <v>100</v>
      </c>
      <c r="E13" s="40">
        <v>193</v>
      </c>
      <c r="F13" s="40">
        <v>5.85</v>
      </c>
      <c r="G13" s="40">
        <v>3.26</v>
      </c>
      <c r="H13" s="40">
        <v>34.090000000000003</v>
      </c>
      <c r="I13" s="40">
        <v>100</v>
      </c>
      <c r="J13" s="40">
        <v>193</v>
      </c>
      <c r="K13" s="40">
        <v>5.85</v>
      </c>
      <c r="L13" s="40">
        <v>3.26</v>
      </c>
      <c r="M13" s="53">
        <v>34.049999999999997</v>
      </c>
    </row>
    <row r="14" spans="1:13" s="27" customFormat="1" ht="35.25" customHeight="1" x14ac:dyDescent="0.25">
      <c r="A14" s="68" t="s">
        <v>80</v>
      </c>
      <c r="B14" s="69" t="s">
        <v>81</v>
      </c>
      <c r="C14" s="39" t="s">
        <v>82</v>
      </c>
      <c r="D14" s="40">
        <v>25</v>
      </c>
      <c r="E14" s="40">
        <v>44</v>
      </c>
      <c r="F14" s="40">
        <v>0.7</v>
      </c>
      <c r="G14" s="40">
        <v>3.61</v>
      </c>
      <c r="H14" s="40">
        <v>2.08</v>
      </c>
      <c r="I14" s="40">
        <v>25</v>
      </c>
      <c r="J14" s="40">
        <v>44</v>
      </c>
      <c r="K14" s="40">
        <v>0.7</v>
      </c>
      <c r="L14" s="40">
        <v>3.61</v>
      </c>
      <c r="M14" s="40">
        <v>2.08</v>
      </c>
    </row>
    <row r="15" spans="1:13" ht="31.5" x14ac:dyDescent="0.25">
      <c r="A15" s="68" t="s">
        <v>52</v>
      </c>
      <c r="B15" s="69"/>
      <c r="C15" s="42" t="s">
        <v>105</v>
      </c>
      <c r="D15" s="40">
        <v>120</v>
      </c>
      <c r="E15" s="40">
        <v>82.8</v>
      </c>
      <c r="F15" s="40">
        <v>1.78</v>
      </c>
      <c r="G15" s="40">
        <v>3.72</v>
      </c>
      <c r="H15" s="40">
        <v>11.82</v>
      </c>
      <c r="I15" s="40">
        <v>120</v>
      </c>
      <c r="J15" s="40">
        <v>82.8</v>
      </c>
      <c r="K15" s="40">
        <v>1.78</v>
      </c>
      <c r="L15" s="40">
        <v>3.72</v>
      </c>
      <c r="M15" s="40">
        <v>11.82</v>
      </c>
    </row>
    <row r="16" spans="1:13" s="27" customFormat="1" ht="37.5" customHeight="1" x14ac:dyDescent="0.25">
      <c r="A16" s="70" t="s">
        <v>33</v>
      </c>
      <c r="B16" s="71"/>
      <c r="C16" s="39" t="s">
        <v>34</v>
      </c>
      <c r="D16" s="40">
        <v>120</v>
      </c>
      <c r="E16" s="40">
        <v>73.2</v>
      </c>
      <c r="F16" s="40">
        <v>1.55</v>
      </c>
      <c r="G16" s="40">
        <v>3.73</v>
      </c>
      <c r="H16" s="40">
        <v>1.7</v>
      </c>
      <c r="I16" s="40">
        <v>120</v>
      </c>
      <c r="J16" s="40">
        <v>73.2</v>
      </c>
      <c r="K16" s="40">
        <v>1.55</v>
      </c>
      <c r="L16" s="40">
        <v>3.73</v>
      </c>
      <c r="M16" s="40">
        <v>1.7</v>
      </c>
    </row>
    <row r="17" spans="1:18" s="27" customFormat="1" ht="54" customHeight="1" x14ac:dyDescent="0.25">
      <c r="A17" s="68" t="s">
        <v>55</v>
      </c>
      <c r="B17" s="76"/>
      <c r="C17" s="39" t="s">
        <v>84</v>
      </c>
      <c r="D17" s="40">
        <v>200</v>
      </c>
      <c r="E17" s="40">
        <v>14</v>
      </c>
      <c r="F17" s="40">
        <v>0.36</v>
      </c>
      <c r="G17" s="40">
        <v>0.24</v>
      </c>
      <c r="H17" s="40">
        <v>2.76</v>
      </c>
      <c r="I17" s="40">
        <v>200</v>
      </c>
      <c r="J17" s="40">
        <v>14</v>
      </c>
      <c r="K17" s="40">
        <v>0.36</v>
      </c>
      <c r="L17" s="40">
        <v>0.24</v>
      </c>
      <c r="M17" s="40">
        <v>2.76</v>
      </c>
    </row>
    <row r="18" spans="1:18" ht="30" customHeight="1" x14ac:dyDescent="0.25">
      <c r="A18" s="68" t="s">
        <v>85</v>
      </c>
      <c r="B18" s="69"/>
      <c r="C18" s="39" t="s">
        <v>86</v>
      </c>
      <c r="D18" s="40">
        <v>200</v>
      </c>
      <c r="E18" s="40">
        <v>0.19</v>
      </c>
      <c r="F18" s="40">
        <v>0.01</v>
      </c>
      <c r="G18" s="40">
        <v>0.01</v>
      </c>
      <c r="H18" s="40">
        <v>0.04</v>
      </c>
      <c r="I18" s="40">
        <v>200</v>
      </c>
      <c r="J18" s="40">
        <v>0.19</v>
      </c>
      <c r="K18" s="40">
        <v>0.01</v>
      </c>
      <c r="L18" s="40">
        <v>0.01</v>
      </c>
      <c r="M18" s="40">
        <v>0.04</v>
      </c>
    </row>
    <row r="19" spans="1:18" ht="31.5" customHeight="1" x14ac:dyDescent="0.25">
      <c r="A19" s="68" t="s">
        <v>57</v>
      </c>
      <c r="B19" s="69"/>
      <c r="C19" s="42" t="s">
        <v>58</v>
      </c>
      <c r="D19" s="40">
        <v>100</v>
      </c>
      <c r="E19" s="40">
        <v>40</v>
      </c>
      <c r="F19" s="40">
        <v>0.8</v>
      </c>
      <c r="G19" s="40">
        <v>0.3</v>
      </c>
      <c r="H19" s="40">
        <v>8.6999999999999993</v>
      </c>
      <c r="I19" s="40">
        <v>100</v>
      </c>
      <c r="J19" s="40">
        <v>40</v>
      </c>
      <c r="K19" s="40">
        <v>0.8</v>
      </c>
      <c r="L19" s="40">
        <v>0.3</v>
      </c>
      <c r="M19" s="40">
        <v>8.6999999999999993</v>
      </c>
    </row>
    <row r="20" spans="1:18" ht="3" hidden="1" customHeight="1" x14ac:dyDescent="0.25">
      <c r="A20" s="66"/>
      <c r="B20" s="67"/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8" ht="43.5" customHeight="1" thickBot="1" x14ac:dyDescent="0.3">
      <c r="A21" s="75" t="s">
        <v>42</v>
      </c>
      <c r="B21" s="76" t="s">
        <v>10</v>
      </c>
      <c r="C21" s="44" t="s">
        <v>43</v>
      </c>
      <c r="D21" s="45">
        <v>30</v>
      </c>
      <c r="E21" s="45">
        <v>71</v>
      </c>
      <c r="F21" s="45">
        <v>1.8</v>
      </c>
      <c r="G21" s="45">
        <v>2.4</v>
      </c>
      <c r="H21" s="45">
        <v>10</v>
      </c>
      <c r="I21" s="45">
        <v>30</v>
      </c>
      <c r="J21" s="45">
        <v>71</v>
      </c>
      <c r="K21" s="45">
        <v>1.8</v>
      </c>
      <c r="L21" s="45">
        <v>2.4</v>
      </c>
      <c r="M21" s="45">
        <v>10</v>
      </c>
      <c r="N21" s="27"/>
      <c r="O21" s="27"/>
      <c r="P21" s="27"/>
      <c r="Q21" s="27"/>
      <c r="R21" s="27"/>
    </row>
    <row r="22" spans="1:18" ht="29.25" customHeight="1" thickBot="1" x14ac:dyDescent="0.3">
      <c r="A22" s="123" t="s">
        <v>102</v>
      </c>
      <c r="B22" s="124"/>
      <c r="C22" s="124"/>
      <c r="D22" s="26">
        <f t="shared" ref="D22:M22" si="0">SUM(D7:D21)</f>
        <v>1740</v>
      </c>
      <c r="E22" s="26">
        <f t="shared" si="0"/>
        <v>1664.19</v>
      </c>
      <c r="F22" s="26">
        <f t="shared" si="0"/>
        <v>89.600000000000009</v>
      </c>
      <c r="G22" s="26">
        <f t="shared" si="0"/>
        <v>32.54</v>
      </c>
      <c r="H22" s="26">
        <f t="shared" si="0"/>
        <v>237.36999999999995</v>
      </c>
      <c r="I22" s="26">
        <f t="shared" si="0"/>
        <v>1805</v>
      </c>
      <c r="J22" s="26">
        <f t="shared" si="0"/>
        <v>1758.19</v>
      </c>
      <c r="K22" s="26">
        <f t="shared" si="0"/>
        <v>100.60000000000001</v>
      </c>
      <c r="L22" s="26">
        <f t="shared" si="0"/>
        <v>34.380000000000003</v>
      </c>
      <c r="M22" s="98">
        <f t="shared" si="0"/>
        <v>245.40999999999997</v>
      </c>
    </row>
    <row r="23" spans="1:18" ht="18.75" x14ac:dyDescent="0.3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</sheetData>
  <mergeCells count="6">
    <mergeCell ref="A22:C22"/>
    <mergeCell ref="B2:M2"/>
    <mergeCell ref="D3:H3"/>
    <mergeCell ref="I3:M3"/>
    <mergeCell ref="B1:M1"/>
    <mergeCell ref="A1:A2"/>
  </mergeCells>
  <pageMargins left="3.937007874015748E-2" right="3.937007874015748E-2" top="0.3543307086614173" bottom="0.3543307086614173" header="0.11811023622047244" footer="0.11811023622047244"/>
  <pageSetup paperSize="9" scale="63" orientation="landscape" horizontalDpi="4294967292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opLeftCell="A4" zoomScale="85" zoomScaleNormal="85" workbookViewId="0">
      <selection activeCell="A17" sqref="A17:M17"/>
    </sheetView>
  </sheetViews>
  <sheetFormatPr defaultRowHeight="15" x14ac:dyDescent="0.25"/>
  <cols>
    <col min="1" max="1" width="15.5703125" customWidth="1"/>
    <col min="2" max="2" width="14.28515625" customWidth="1"/>
    <col min="3" max="3" width="27.5703125" customWidth="1"/>
    <col min="4" max="13" width="14.42578125" customWidth="1"/>
  </cols>
  <sheetData>
    <row r="1" spans="1:13" s="27" customFormat="1" ht="18.75" customHeight="1" x14ac:dyDescent="0.25">
      <c r="A1" s="139" t="s">
        <v>107</v>
      </c>
      <c r="B1" s="131" t="str">
        <f>Понеділок!B10</f>
        <v xml:space="preserve">ПРИМІРНЕ ЧОТИРИТИЖНЕВЕ  СЕЗОННЕ  МЕНЮ НА ЗИМОВИЙ ПЕРІОД  2025- 2026 року КЗ "ЖМЕРИНСЬКИЙ ЛІЦЕЙ №1" 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/>
    </row>
    <row r="2" spans="1:13" ht="23.25" customHeight="1" thickBot="1" x14ac:dyDescent="0.3">
      <c r="A2" s="140"/>
      <c r="B2" s="128" t="s">
        <v>111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3" spans="1:13" ht="37.5" customHeight="1" x14ac:dyDescent="0.25">
      <c r="A3" s="24" t="s">
        <v>0</v>
      </c>
      <c r="B3" s="25" t="s">
        <v>1</v>
      </c>
      <c r="C3" s="59" t="s">
        <v>2</v>
      </c>
      <c r="D3" s="146" t="s">
        <v>3</v>
      </c>
      <c r="E3" s="147"/>
      <c r="F3" s="147"/>
      <c r="G3" s="147"/>
      <c r="H3" s="148"/>
      <c r="I3" s="146" t="s">
        <v>4</v>
      </c>
      <c r="J3" s="147"/>
      <c r="K3" s="147"/>
      <c r="L3" s="147"/>
      <c r="M3" s="149"/>
    </row>
    <row r="4" spans="1:13" ht="15" customHeight="1" x14ac:dyDescent="0.25">
      <c r="A4" s="17"/>
      <c r="B4" s="18"/>
      <c r="C4" s="26"/>
      <c r="D4" s="19" t="s">
        <v>5</v>
      </c>
      <c r="E4" s="19" t="s">
        <v>14</v>
      </c>
      <c r="F4" s="19" t="s">
        <v>15</v>
      </c>
      <c r="G4" s="19" t="s">
        <v>15</v>
      </c>
      <c r="H4" s="19" t="s">
        <v>16</v>
      </c>
      <c r="I4" s="19" t="s">
        <v>5</v>
      </c>
      <c r="J4" s="19" t="s">
        <v>17</v>
      </c>
      <c r="K4" s="19" t="s">
        <v>18</v>
      </c>
      <c r="L4" s="19" t="s">
        <v>18</v>
      </c>
      <c r="M4" s="20" t="s">
        <v>19</v>
      </c>
    </row>
    <row r="5" spans="1:13" ht="24" x14ac:dyDescent="0.25">
      <c r="A5" s="17"/>
      <c r="B5" s="32"/>
      <c r="C5" s="26"/>
      <c r="D5" s="23"/>
      <c r="E5" s="28" t="s">
        <v>9</v>
      </c>
      <c r="F5" s="21" t="s">
        <v>8</v>
      </c>
      <c r="G5" s="21" t="s">
        <v>6</v>
      </c>
      <c r="H5" s="21" t="s">
        <v>7</v>
      </c>
      <c r="I5" s="23"/>
      <c r="J5" s="28" t="s">
        <v>9</v>
      </c>
      <c r="K5" s="21" t="s">
        <v>8</v>
      </c>
      <c r="L5" s="21" t="s">
        <v>6</v>
      </c>
      <c r="M5" s="22" t="s">
        <v>7</v>
      </c>
    </row>
    <row r="6" spans="1:13" ht="15.75" thickBot="1" x14ac:dyDescent="0.3">
      <c r="A6" s="30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4</v>
      </c>
      <c r="J6" s="29">
        <v>5</v>
      </c>
      <c r="K6" s="29">
        <v>6</v>
      </c>
      <c r="L6" s="29">
        <v>7</v>
      </c>
      <c r="M6" s="31">
        <v>8</v>
      </c>
    </row>
    <row r="7" spans="1:13" s="27" customFormat="1" ht="27" customHeight="1" x14ac:dyDescent="0.25">
      <c r="A7" s="109" t="s">
        <v>132</v>
      </c>
      <c r="B7" s="110"/>
      <c r="C7" s="111" t="s">
        <v>133</v>
      </c>
      <c r="D7" s="112">
        <v>200</v>
      </c>
      <c r="E7" s="47">
        <v>142</v>
      </c>
      <c r="F7" s="47">
        <v>5.79</v>
      </c>
      <c r="G7" s="47">
        <v>4.53</v>
      </c>
      <c r="H7" s="47">
        <v>19.559999999999999</v>
      </c>
      <c r="I7" s="112">
        <v>200</v>
      </c>
      <c r="J7" s="47">
        <v>142</v>
      </c>
      <c r="K7" s="47">
        <v>5.79</v>
      </c>
      <c r="L7" s="47">
        <v>4.53</v>
      </c>
      <c r="M7" s="47">
        <v>19.559999999999999</v>
      </c>
    </row>
    <row r="8" spans="1:13" s="27" customFormat="1" ht="35.25" customHeight="1" x14ac:dyDescent="0.25">
      <c r="A8" s="120" t="s">
        <v>151</v>
      </c>
      <c r="B8" s="121"/>
      <c r="C8" s="51" t="s">
        <v>152</v>
      </c>
      <c r="D8" s="40">
        <v>126</v>
      </c>
      <c r="E8" s="40">
        <v>178</v>
      </c>
      <c r="F8" s="40">
        <v>21.49</v>
      </c>
      <c r="G8" s="40">
        <v>6.04</v>
      </c>
      <c r="H8" s="40">
        <v>9.68</v>
      </c>
      <c r="I8" s="40">
        <v>151</v>
      </c>
      <c r="J8" s="40">
        <v>213</v>
      </c>
      <c r="K8" s="40">
        <v>25.75</v>
      </c>
      <c r="L8" s="40">
        <v>7.24</v>
      </c>
      <c r="M8" s="53">
        <v>11.59</v>
      </c>
    </row>
    <row r="9" spans="1:13" s="27" customFormat="1" ht="33.75" customHeight="1" x14ac:dyDescent="0.25">
      <c r="A9" s="68" t="s">
        <v>153</v>
      </c>
      <c r="B9" s="69" t="s">
        <v>154</v>
      </c>
      <c r="C9" s="43" t="s">
        <v>155</v>
      </c>
      <c r="D9" s="40">
        <v>115</v>
      </c>
      <c r="E9" s="40">
        <v>260</v>
      </c>
      <c r="F9" s="40">
        <v>20.56</v>
      </c>
      <c r="G9" s="40">
        <v>17.100000000000001</v>
      </c>
      <c r="H9" s="40">
        <v>5.96</v>
      </c>
      <c r="I9" s="40">
        <v>140</v>
      </c>
      <c r="J9" s="40">
        <v>317</v>
      </c>
      <c r="K9" s="40">
        <v>25.03</v>
      </c>
      <c r="L9" s="40">
        <v>20.82</v>
      </c>
      <c r="M9" s="53">
        <v>7.26</v>
      </c>
    </row>
    <row r="10" spans="1:13" s="27" customFormat="1" ht="41.25" customHeight="1" x14ac:dyDescent="0.25">
      <c r="A10" s="68" t="s">
        <v>87</v>
      </c>
      <c r="B10" s="69" t="s">
        <v>88</v>
      </c>
      <c r="C10" s="39" t="s">
        <v>12</v>
      </c>
      <c r="D10" s="40">
        <v>150</v>
      </c>
      <c r="E10" s="40">
        <v>140</v>
      </c>
      <c r="F10" s="40">
        <v>3.26</v>
      </c>
      <c r="G10" s="40">
        <v>3.81</v>
      </c>
      <c r="H10" s="40">
        <v>23.36</v>
      </c>
      <c r="I10" s="40">
        <v>150</v>
      </c>
      <c r="J10" s="40">
        <v>140</v>
      </c>
      <c r="K10" s="40">
        <v>3.26</v>
      </c>
      <c r="L10" s="40">
        <v>3.81</v>
      </c>
      <c r="M10" s="40">
        <v>23.36</v>
      </c>
    </row>
    <row r="11" spans="1:13" s="27" customFormat="1" ht="44.25" customHeight="1" x14ac:dyDescent="0.25">
      <c r="A11" s="66" t="s">
        <v>89</v>
      </c>
      <c r="B11" s="67" t="s">
        <v>88</v>
      </c>
      <c r="C11" s="39" t="s">
        <v>90</v>
      </c>
      <c r="D11" s="67">
        <v>150</v>
      </c>
      <c r="E11" s="67">
        <v>187</v>
      </c>
      <c r="F11" s="67">
        <v>3.46</v>
      </c>
      <c r="G11" s="67">
        <v>6.19</v>
      </c>
      <c r="H11" s="67">
        <v>29.64</v>
      </c>
      <c r="I11" s="67">
        <v>150</v>
      </c>
      <c r="J11" s="67">
        <v>187</v>
      </c>
      <c r="K11" s="67">
        <v>3.46</v>
      </c>
      <c r="L11" s="67">
        <v>6.19</v>
      </c>
      <c r="M11" s="67">
        <v>29.64</v>
      </c>
    </row>
    <row r="12" spans="1:13" ht="21.75" customHeight="1" x14ac:dyDescent="0.25">
      <c r="A12" s="68" t="s">
        <v>62</v>
      </c>
      <c r="B12" s="69" t="s">
        <v>63</v>
      </c>
      <c r="C12" s="52" t="s">
        <v>134</v>
      </c>
      <c r="D12" s="40">
        <v>150</v>
      </c>
      <c r="E12" s="40">
        <v>294</v>
      </c>
      <c r="F12" s="40">
        <v>9.44</v>
      </c>
      <c r="G12" s="40">
        <v>2.54</v>
      </c>
      <c r="H12" s="40">
        <v>53.3</v>
      </c>
      <c r="I12" s="40">
        <v>150</v>
      </c>
      <c r="J12" s="40">
        <v>294</v>
      </c>
      <c r="K12" s="40">
        <v>9.44</v>
      </c>
      <c r="L12" s="40">
        <v>2.54</v>
      </c>
      <c r="M12" s="53">
        <v>53.3</v>
      </c>
    </row>
    <row r="13" spans="1:13" s="27" customFormat="1" ht="20.25" customHeight="1" x14ac:dyDescent="0.25">
      <c r="A13" s="66" t="s">
        <v>91</v>
      </c>
      <c r="B13" s="67" t="s">
        <v>59</v>
      </c>
      <c r="C13" s="52" t="s">
        <v>92</v>
      </c>
      <c r="D13" s="67">
        <v>65</v>
      </c>
      <c r="E13" s="67">
        <v>96</v>
      </c>
      <c r="F13" s="67">
        <v>6.31</v>
      </c>
      <c r="G13" s="67">
        <v>5.95</v>
      </c>
      <c r="H13" s="67">
        <v>4.1900000000000004</v>
      </c>
      <c r="I13" s="67">
        <v>65</v>
      </c>
      <c r="J13" s="67">
        <v>96</v>
      </c>
      <c r="K13" s="67">
        <v>6.31</v>
      </c>
      <c r="L13" s="67">
        <v>5.95</v>
      </c>
      <c r="M13" s="67">
        <v>4.1900000000000004</v>
      </c>
    </row>
    <row r="14" spans="1:13" ht="21" customHeight="1" x14ac:dyDescent="0.25">
      <c r="A14" s="66"/>
      <c r="B14" s="106"/>
      <c r="C14" s="56" t="s">
        <v>93</v>
      </c>
      <c r="D14" s="67">
        <v>40</v>
      </c>
      <c r="E14" s="67">
        <v>63</v>
      </c>
      <c r="F14" s="67">
        <v>5.0999999999999996</v>
      </c>
      <c r="G14" s="67">
        <v>4.5999999999999996</v>
      </c>
      <c r="H14" s="67">
        <v>0.3</v>
      </c>
      <c r="I14" s="67">
        <v>40</v>
      </c>
      <c r="J14" s="67">
        <v>63</v>
      </c>
      <c r="K14" s="67">
        <v>5.0999999999999996</v>
      </c>
      <c r="L14" s="67">
        <v>4.5999999999999996</v>
      </c>
      <c r="M14" s="67">
        <v>0.3</v>
      </c>
    </row>
    <row r="15" spans="1:13" ht="21" customHeight="1" x14ac:dyDescent="0.25">
      <c r="A15" s="66" t="s">
        <v>94</v>
      </c>
      <c r="B15" s="67" t="s">
        <v>38</v>
      </c>
      <c r="C15" s="52" t="s">
        <v>95</v>
      </c>
      <c r="D15" s="67">
        <v>15</v>
      </c>
      <c r="E15" s="67">
        <v>52</v>
      </c>
      <c r="F15" s="67">
        <v>3.4</v>
      </c>
      <c r="G15" s="67">
        <v>4.3</v>
      </c>
      <c r="H15" s="67">
        <v>0.7</v>
      </c>
      <c r="I15" s="67">
        <v>15</v>
      </c>
      <c r="J15" s="67">
        <v>52</v>
      </c>
      <c r="K15" s="67">
        <v>3.4</v>
      </c>
      <c r="L15" s="67">
        <v>4.3</v>
      </c>
      <c r="M15" s="67">
        <v>0.7</v>
      </c>
    </row>
    <row r="16" spans="1:13" ht="29.25" customHeight="1" x14ac:dyDescent="0.25">
      <c r="A16" s="68" t="s">
        <v>96</v>
      </c>
      <c r="B16" s="69"/>
      <c r="C16" s="55" t="s">
        <v>97</v>
      </c>
      <c r="D16" s="40">
        <v>120</v>
      </c>
      <c r="E16" s="40">
        <v>102</v>
      </c>
      <c r="F16" s="40">
        <v>2.63</v>
      </c>
      <c r="G16" s="40">
        <v>7.19</v>
      </c>
      <c r="H16" s="40">
        <v>7.73</v>
      </c>
      <c r="I16" s="40">
        <v>120</v>
      </c>
      <c r="J16" s="40">
        <v>102</v>
      </c>
      <c r="K16" s="40">
        <v>2.63</v>
      </c>
      <c r="L16" s="40">
        <v>7.19</v>
      </c>
      <c r="M16" s="40">
        <v>7.73</v>
      </c>
    </row>
    <row r="17" spans="1:13" ht="29.25" customHeight="1" x14ac:dyDescent="0.25">
      <c r="A17" s="68" t="s">
        <v>66</v>
      </c>
      <c r="B17" s="69"/>
      <c r="C17" s="43" t="s">
        <v>137</v>
      </c>
      <c r="D17" s="40">
        <v>120</v>
      </c>
      <c r="E17" s="40">
        <v>64.8</v>
      </c>
      <c r="F17" s="40">
        <v>2.11</v>
      </c>
      <c r="G17" s="40">
        <v>3.71</v>
      </c>
      <c r="H17" s="40">
        <v>6.71</v>
      </c>
      <c r="I17" s="40">
        <v>120</v>
      </c>
      <c r="J17" s="40">
        <v>64.8</v>
      </c>
      <c r="K17" s="40">
        <v>2.11</v>
      </c>
      <c r="L17" s="40">
        <v>3.71</v>
      </c>
      <c r="M17" s="40">
        <v>6.71</v>
      </c>
    </row>
    <row r="18" spans="1:13" ht="24" customHeight="1" x14ac:dyDescent="0.25">
      <c r="A18" s="66" t="s">
        <v>140</v>
      </c>
      <c r="B18" s="67"/>
      <c r="C18" s="44" t="s">
        <v>141</v>
      </c>
      <c r="D18" s="45">
        <v>120</v>
      </c>
      <c r="E18" s="45">
        <v>106</v>
      </c>
      <c r="F18" s="45">
        <v>2.2000000000000002</v>
      </c>
      <c r="G18" s="45">
        <v>5.18</v>
      </c>
      <c r="H18" s="45">
        <v>9.85</v>
      </c>
      <c r="I18" s="45">
        <v>120</v>
      </c>
      <c r="J18" s="45">
        <v>106</v>
      </c>
      <c r="K18" s="45">
        <v>2.2000000000000002</v>
      </c>
      <c r="L18" s="45">
        <v>5.18</v>
      </c>
      <c r="M18" s="45">
        <v>9.85</v>
      </c>
    </row>
    <row r="19" spans="1:13" ht="21.75" customHeight="1" x14ac:dyDescent="0.25">
      <c r="A19" s="72" t="s">
        <v>94</v>
      </c>
      <c r="B19" s="104"/>
      <c r="C19" s="54" t="s">
        <v>98</v>
      </c>
      <c r="D19" s="67">
        <v>200</v>
      </c>
      <c r="E19" s="67">
        <v>99</v>
      </c>
      <c r="F19" s="67">
        <v>1.2</v>
      </c>
      <c r="G19" s="67"/>
      <c r="H19" s="67">
        <v>22.5</v>
      </c>
      <c r="I19" s="67">
        <v>200</v>
      </c>
      <c r="J19" s="67">
        <v>99</v>
      </c>
      <c r="K19" s="67">
        <v>1.2</v>
      </c>
      <c r="L19" s="67"/>
      <c r="M19" s="67">
        <v>22.5</v>
      </c>
    </row>
    <row r="20" spans="1:13" ht="26.25" customHeight="1" x14ac:dyDescent="0.25">
      <c r="A20" s="72" t="s">
        <v>99</v>
      </c>
      <c r="B20" s="73"/>
      <c r="C20" s="39" t="s">
        <v>100</v>
      </c>
      <c r="D20" s="67">
        <v>200</v>
      </c>
      <c r="E20" s="67">
        <v>68</v>
      </c>
      <c r="F20" s="67">
        <v>0.66</v>
      </c>
      <c r="G20" s="67">
        <v>0.05</v>
      </c>
      <c r="H20" s="67">
        <v>17.170000000000002</v>
      </c>
      <c r="I20" s="67">
        <v>200</v>
      </c>
      <c r="J20" s="67">
        <v>68</v>
      </c>
      <c r="K20" s="67">
        <v>0.66</v>
      </c>
      <c r="L20" s="67">
        <v>0.05</v>
      </c>
      <c r="M20" s="67">
        <v>17.170000000000002</v>
      </c>
    </row>
    <row r="21" spans="1:13" ht="25.5" customHeight="1" x14ac:dyDescent="0.25">
      <c r="A21" s="75" t="s">
        <v>42</v>
      </c>
      <c r="B21" s="76" t="s">
        <v>10</v>
      </c>
      <c r="C21" s="44" t="s">
        <v>43</v>
      </c>
      <c r="D21" s="45">
        <v>30</v>
      </c>
      <c r="E21" s="45">
        <v>71</v>
      </c>
      <c r="F21" s="45">
        <v>1.8</v>
      </c>
      <c r="G21" s="45">
        <v>2.4</v>
      </c>
      <c r="H21" s="45">
        <v>10</v>
      </c>
      <c r="I21" s="45">
        <v>30</v>
      </c>
      <c r="J21" s="45">
        <v>71</v>
      </c>
      <c r="K21" s="45">
        <v>1.8</v>
      </c>
      <c r="L21" s="45">
        <v>2.4</v>
      </c>
      <c r="M21" s="45">
        <v>10</v>
      </c>
    </row>
    <row r="22" spans="1:13" s="27" customFormat="1" ht="22.5" customHeight="1" x14ac:dyDescent="0.25">
      <c r="A22" s="66" t="s">
        <v>57</v>
      </c>
      <c r="B22" s="107"/>
      <c r="C22" s="43" t="s">
        <v>58</v>
      </c>
      <c r="D22" s="67">
        <v>100</v>
      </c>
      <c r="E22" s="67">
        <v>40</v>
      </c>
      <c r="F22" s="67">
        <v>0.9</v>
      </c>
      <c r="G22" s="67">
        <v>0.2</v>
      </c>
      <c r="H22" s="67">
        <v>9.5</v>
      </c>
      <c r="I22" s="67">
        <v>100</v>
      </c>
      <c r="J22" s="67">
        <v>40</v>
      </c>
      <c r="K22" s="67">
        <v>0.9</v>
      </c>
      <c r="L22" s="67">
        <v>0.2</v>
      </c>
      <c r="M22" s="67">
        <v>9.5</v>
      </c>
    </row>
    <row r="23" spans="1:13" ht="20.25" customHeight="1" thickBot="1" x14ac:dyDescent="0.3">
      <c r="A23" s="66"/>
      <c r="B23" s="67"/>
      <c r="C23" s="97"/>
      <c r="D23" s="67"/>
      <c r="E23" s="67"/>
      <c r="F23" s="67"/>
      <c r="G23" s="67"/>
      <c r="H23" s="67"/>
      <c r="I23" s="67"/>
      <c r="J23" s="67"/>
      <c r="K23" s="67"/>
      <c r="L23" s="67"/>
      <c r="M23" s="92"/>
    </row>
    <row r="24" spans="1:13" ht="16.5" thickBot="1" x14ac:dyDescent="0.3">
      <c r="A24" s="145" t="s">
        <v>102</v>
      </c>
      <c r="B24" s="124"/>
      <c r="C24" s="124"/>
      <c r="D24" s="113">
        <f t="shared" ref="D24:M24" si="0">SUM(D7:D23)</f>
        <v>1901</v>
      </c>
      <c r="E24" s="113">
        <f t="shared" si="0"/>
        <v>1962.8</v>
      </c>
      <c r="F24" s="113">
        <f t="shared" si="0"/>
        <v>90.309999999999988</v>
      </c>
      <c r="G24" s="113">
        <f t="shared" si="0"/>
        <v>73.789999999999992</v>
      </c>
      <c r="H24" s="113">
        <f t="shared" si="0"/>
        <v>230.14999999999998</v>
      </c>
      <c r="I24" s="114">
        <f t="shared" si="0"/>
        <v>1951</v>
      </c>
      <c r="J24" s="114">
        <f t="shared" si="0"/>
        <v>2054.8000000000002</v>
      </c>
      <c r="K24" s="114">
        <f t="shared" si="0"/>
        <v>99.04</v>
      </c>
      <c r="L24" s="114">
        <f t="shared" si="0"/>
        <v>78.710000000000008</v>
      </c>
      <c r="M24" s="114">
        <f t="shared" si="0"/>
        <v>233.35999999999996</v>
      </c>
    </row>
    <row r="25" spans="1:13" ht="15.75" x14ac:dyDescent="0.25">
      <c r="A25" s="46"/>
      <c r="B25" s="40"/>
      <c r="C25" s="52"/>
      <c r="D25" s="40"/>
      <c r="E25" s="40"/>
      <c r="F25" s="40"/>
      <c r="G25" s="40"/>
      <c r="H25" s="40"/>
      <c r="I25" s="40"/>
      <c r="J25" s="40"/>
      <c r="K25" s="40"/>
      <c r="L25" s="40"/>
      <c r="M25" s="53"/>
    </row>
    <row r="26" spans="1:13" ht="15.75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 ht="15.75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x14ac:dyDescent="0.25">
      <c r="B28" s="27" t="s">
        <v>22</v>
      </c>
      <c r="H28" s="27" t="s">
        <v>23</v>
      </c>
    </row>
  </sheetData>
  <mergeCells count="6">
    <mergeCell ref="A24:C24"/>
    <mergeCell ref="B2:M2"/>
    <mergeCell ref="D3:H3"/>
    <mergeCell ref="I3:M3"/>
    <mergeCell ref="B1:M1"/>
    <mergeCell ref="A1:A2"/>
  </mergeCells>
  <pageMargins left="3.937007874015748E-2" right="3.937007874015748E-2" top="0.3543307086614173" bottom="0.3543307086614173" header="0.11811023622047244" footer="0.11811023622047244"/>
  <pageSetup paperSize="9" scale="68" orientation="landscape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2025-08-22T06:29:29Z</cp:lastPrinted>
  <dcterms:created xsi:type="dcterms:W3CDTF">2015-06-05T18:19:34Z</dcterms:created>
  <dcterms:modified xsi:type="dcterms:W3CDTF">2025-12-26T12:22:50Z</dcterms:modified>
</cp:coreProperties>
</file>