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70" yWindow="4680" windowWidth="19170" windowHeight="10170"/>
  </bookViews>
  <sheets>
    <sheet name="Понеділок" sheetId="1" r:id="rId1"/>
    <sheet name="Вівторок" sheetId="2" r:id="rId2"/>
    <sheet name="Середа" sheetId="3" r:id="rId3"/>
    <sheet name="Четвер" sheetId="4" r:id="rId4"/>
    <sheet name="П'ятниця" sheetId="5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2" l="1"/>
  <c r="E20" i="2"/>
  <c r="F20" i="2"/>
  <c r="G20" i="2"/>
  <c r="H20" i="2"/>
  <c r="I20" i="2"/>
  <c r="J20" i="2"/>
  <c r="K20" i="2"/>
  <c r="L20" i="2"/>
  <c r="M20" i="2"/>
  <c r="D25" i="5"/>
  <c r="E25" i="5"/>
  <c r="F25" i="5"/>
  <c r="G25" i="5"/>
  <c r="H25" i="5"/>
  <c r="I25" i="5"/>
  <c r="J25" i="5"/>
  <c r="K25" i="5"/>
  <c r="L25" i="5"/>
  <c r="M25" i="5"/>
  <c r="D25" i="4"/>
  <c r="E25" i="4"/>
  <c r="F25" i="4"/>
  <c r="G25" i="4"/>
  <c r="H25" i="4"/>
  <c r="I25" i="4"/>
  <c r="J25" i="4"/>
  <c r="K25" i="4"/>
  <c r="L25" i="4"/>
  <c r="M25" i="4"/>
  <c r="D24" i="3"/>
  <c r="E24" i="3"/>
  <c r="F24" i="3"/>
  <c r="G24" i="3"/>
  <c r="H24" i="3"/>
  <c r="I24" i="3"/>
  <c r="J24" i="3"/>
  <c r="K24" i="3"/>
  <c r="L24" i="3"/>
  <c r="M24" i="3"/>
  <c r="D29" i="1"/>
  <c r="E29" i="1"/>
  <c r="F29" i="1"/>
  <c r="G29" i="1"/>
  <c r="H29" i="1"/>
  <c r="I29" i="1"/>
  <c r="J29" i="1"/>
  <c r="K29" i="1"/>
  <c r="L29" i="1"/>
  <c r="M29" i="1"/>
  <c r="B1" i="5"/>
  <c r="B1" i="3"/>
  <c r="B1" i="2"/>
</calcChain>
</file>

<file path=xl/sharedStrings.xml><?xml version="1.0" encoding="utf-8"?>
<sst xmlns="http://schemas.openxmlformats.org/spreadsheetml/2006/main" count="333" uniqueCount="177">
  <si>
    <t>Збірник рецептур, № розкладки</t>
  </si>
  <si>
    <t>Наявні алергени</t>
  </si>
  <si>
    <t>Найменування страв</t>
  </si>
  <si>
    <t>Енергетична цінність для дітей 11-14 р.</t>
  </si>
  <si>
    <t>Енергетична цінність для дітей 14-18 р.</t>
  </si>
  <si>
    <t>Вихід, г</t>
  </si>
  <si>
    <t>Жири, г</t>
  </si>
  <si>
    <t>Вуглеводи, г</t>
  </si>
  <si>
    <t>Всього</t>
  </si>
  <si>
    <t>Білки, г</t>
  </si>
  <si>
    <t>Енерго-цінність ккал</t>
  </si>
  <si>
    <t>Г</t>
  </si>
  <si>
    <t>Булгур</t>
  </si>
  <si>
    <t>Я</t>
  </si>
  <si>
    <t>Картопляне пюре з орегано</t>
  </si>
  <si>
    <t>Фрикадельки рибні</t>
  </si>
  <si>
    <t>600-720</t>
  </si>
  <si>
    <t>21-25</t>
  </si>
  <si>
    <t>81-98</t>
  </si>
  <si>
    <t>675-810</t>
  </si>
  <si>
    <t>23-27</t>
  </si>
  <si>
    <t>93-112</t>
  </si>
  <si>
    <t>Какао з молоком</t>
  </si>
  <si>
    <t>Чай масала</t>
  </si>
  <si>
    <t>ТК№9,31</t>
  </si>
  <si>
    <t>ЗП.Я</t>
  </si>
  <si>
    <t>Парові котлети з курки</t>
  </si>
  <si>
    <t>ТК№9,11</t>
  </si>
  <si>
    <t>Курка тушк. в соусі гуляш з кмином</t>
  </si>
  <si>
    <t>ТК№10,6</t>
  </si>
  <si>
    <t>Л.МП</t>
  </si>
  <si>
    <t>Л.МП.Г.ЗП</t>
  </si>
  <si>
    <t>Альо-ольо</t>
  </si>
  <si>
    <t>ТК№1,31</t>
  </si>
  <si>
    <t>ТК№1,3</t>
  </si>
  <si>
    <t>Салат з томатів і цибулі маринованої</t>
  </si>
  <si>
    <t>ТК№13,14</t>
  </si>
  <si>
    <t>МП.Л</t>
  </si>
  <si>
    <t xml:space="preserve">Йогурт </t>
  </si>
  <si>
    <t>ТК№13,17</t>
  </si>
  <si>
    <t xml:space="preserve">Чорний чай </t>
  </si>
  <si>
    <t>Пром-вироб</t>
  </si>
  <si>
    <t>Хліб цільнозерн.</t>
  </si>
  <si>
    <t>ТК№12,11</t>
  </si>
  <si>
    <t xml:space="preserve">Фрукти </t>
  </si>
  <si>
    <t>ТК№10,12</t>
  </si>
  <si>
    <t>Л.МП.ЗП</t>
  </si>
  <si>
    <t>Рис розсип.з орегано</t>
  </si>
  <si>
    <t>ТК№10,1</t>
  </si>
  <si>
    <t>ТК№10,4</t>
  </si>
  <si>
    <t>ЛМ.П ЗП</t>
  </si>
  <si>
    <t>ТК№14,11</t>
  </si>
  <si>
    <t>Л.МП.Я.Г.ЗП</t>
  </si>
  <si>
    <t xml:space="preserve">Оладки кукурудзяні </t>
  </si>
  <si>
    <t>ТК№1,39</t>
  </si>
  <si>
    <t>ТК№1,2</t>
  </si>
  <si>
    <t>Асорті овочеве</t>
  </si>
  <si>
    <t>ТК№13,1</t>
  </si>
  <si>
    <t>ТК№13,6</t>
  </si>
  <si>
    <t>Фрукти</t>
  </si>
  <si>
    <t>ТК№6,3</t>
  </si>
  <si>
    <t>Я.МП.Л.ЗП.Г</t>
  </si>
  <si>
    <t>Запіканка сирна з ягідний кулі</t>
  </si>
  <si>
    <t>150\25</t>
  </si>
  <si>
    <t>ТК№10,54</t>
  </si>
  <si>
    <t>ТК№10,16</t>
  </si>
  <si>
    <t>Л.МП.Г.ЗП.</t>
  </si>
  <si>
    <t>Кус кус розсипчаст</t>
  </si>
  <si>
    <t>ЗП.Г.МП.Л</t>
  </si>
  <si>
    <t>або макарон з в\м</t>
  </si>
  <si>
    <t>ТК№4,1</t>
  </si>
  <si>
    <t>ТК№13,8</t>
  </si>
  <si>
    <t>ТК№13,19</t>
  </si>
  <si>
    <t>Ягідний узвар</t>
  </si>
  <si>
    <t>ТК№7,6</t>
  </si>
  <si>
    <t>Р.Я</t>
  </si>
  <si>
    <t>ТК№7,5</t>
  </si>
  <si>
    <t>Р.</t>
  </si>
  <si>
    <t>Риба туш.під том.соусом</t>
  </si>
  <si>
    <t>ТК№4,8</t>
  </si>
  <si>
    <t xml:space="preserve">Горохове пюре жовте </t>
  </si>
  <si>
    <t>ТК№10,8</t>
  </si>
  <si>
    <t>Каша гречана з томат.пастою</t>
  </si>
  <si>
    <t>ТК№10,2</t>
  </si>
  <si>
    <t>ТК№11,13</t>
  </si>
  <si>
    <t>МП.ЗП</t>
  </si>
  <si>
    <t xml:space="preserve">Соус сметанковий </t>
  </si>
  <si>
    <t>ТК№13,5</t>
  </si>
  <si>
    <t>Чай каркаде</t>
  </si>
  <si>
    <t>Напій з лимонів і апельсинів</t>
  </si>
  <si>
    <t>ТК№10,26</t>
  </si>
  <si>
    <t>Картопля запечена з в\м</t>
  </si>
  <si>
    <t>ТК№10,22</t>
  </si>
  <si>
    <t>ТК№5,7</t>
  </si>
  <si>
    <t>Фрітата</t>
  </si>
  <si>
    <t>пром.в</t>
  </si>
  <si>
    <t xml:space="preserve">Сир твердий </t>
  </si>
  <si>
    <t>ТК№1,15</t>
  </si>
  <si>
    <t>Салат з моркви та імбирем</t>
  </si>
  <si>
    <t>ТК№13,11</t>
  </si>
  <si>
    <t>Узвар із суміші сухоф.</t>
  </si>
  <si>
    <t>Сік пастер. б\ц</t>
  </si>
  <si>
    <t>або яйце варене</t>
  </si>
  <si>
    <t>ТК№6,20</t>
  </si>
  <si>
    <t>Салат з буряка з ароматною олією</t>
  </si>
  <si>
    <t>Четвер 4-й Тиждень 5-11 Класи за батьківський кошт</t>
  </si>
  <si>
    <t>обід</t>
  </si>
  <si>
    <t>Понеділок 4-й Тиждень 5-11 Класи  пільгова категорія</t>
  </si>
  <si>
    <t>Вівторок 4-й Тиждень 5-11 Класи  пільгова категорія</t>
  </si>
  <si>
    <t>Середа 4-й Тиждень 5-11 Класи пільгова категорія</t>
  </si>
  <si>
    <t>П'ятниця 4-й Тиждень 5-11 Класи  пільгова категорія</t>
  </si>
  <si>
    <t>Гречана каша з чеб</t>
  </si>
  <si>
    <t>ТК№10,42</t>
  </si>
  <si>
    <t xml:space="preserve"> або кефір</t>
  </si>
  <si>
    <t>або пшоняна каша з квашеною капустою</t>
  </si>
  <si>
    <t>Салат з буряка з аром.олією</t>
  </si>
  <si>
    <t>або сирники з курагою</t>
  </si>
  <si>
    <t>ТК№4.5</t>
  </si>
  <si>
    <t>МП.Л.</t>
  </si>
  <si>
    <t>або сочевиця</t>
  </si>
  <si>
    <t>або банош</t>
  </si>
  <si>
    <t>Асорті овочеве або</t>
  </si>
  <si>
    <t>ТК№2,10</t>
  </si>
  <si>
    <t>Л.МП.ЗП.Г</t>
  </si>
  <si>
    <t xml:space="preserve">Юшка з рисовою крупою </t>
  </si>
  <si>
    <t>Салат з капусти аром.олією</t>
  </si>
  <si>
    <t>або огірки квашені</t>
  </si>
  <si>
    <t>ТК№2,32</t>
  </si>
  <si>
    <t>ЗП.Г</t>
  </si>
  <si>
    <t>Овочева юшка з булгуром</t>
  </si>
  <si>
    <t>ТК№2,3</t>
  </si>
  <si>
    <t>Полтавський борщ</t>
  </si>
  <si>
    <t>ТК№1,79</t>
  </si>
  <si>
    <t>Л.МП.</t>
  </si>
  <si>
    <t xml:space="preserve">   або  салат А-ля Грецький</t>
  </si>
  <si>
    <t>ТК№2,14</t>
  </si>
  <si>
    <t>ЗП.Л.МП.Г.Я</t>
  </si>
  <si>
    <t>Юшка біла з галушками</t>
  </si>
  <si>
    <t>ТК№1,14</t>
  </si>
  <si>
    <t>Салат з огірків з часником</t>
  </si>
  <si>
    <t>ТК№2,12</t>
  </si>
  <si>
    <t xml:space="preserve">Суп гороховий </t>
  </si>
  <si>
    <t>салат з капусти з аром.олією</t>
  </si>
  <si>
    <t>ТК№8,28</t>
  </si>
  <si>
    <t>Січеники зі свинини</t>
  </si>
  <si>
    <t>ТК№8,62</t>
  </si>
  <si>
    <t>ТК№8,7</t>
  </si>
  <si>
    <t>Бефстроганов(вар.ялов)</t>
  </si>
  <si>
    <t>ТК№8,6</t>
  </si>
  <si>
    <t>Г.Я.ЗПП</t>
  </si>
  <si>
    <t>Січеники з (ялов)</t>
  </si>
  <si>
    <t>ТК№8,1</t>
  </si>
  <si>
    <t>Г.ЗП</t>
  </si>
  <si>
    <t xml:space="preserve"> або каша пшенична</t>
  </si>
  <si>
    <t>Плов з булгура зі свин.</t>
  </si>
  <si>
    <t>68\145\125</t>
  </si>
  <si>
    <t>82\173\150</t>
  </si>
  <si>
    <t>ТК№2,37</t>
  </si>
  <si>
    <t>Болоньєзе (ял.)</t>
  </si>
  <si>
    <t>Фрикадельки мясні (ял)</t>
  </si>
  <si>
    <t>129\41</t>
  </si>
  <si>
    <t>156\49</t>
  </si>
  <si>
    <t>62\38</t>
  </si>
  <si>
    <t>74\46</t>
  </si>
  <si>
    <t xml:space="preserve">Відварений горошок зелений </t>
  </si>
  <si>
    <t>ТК№3,6</t>
  </si>
  <si>
    <t>Л.МП.Я.</t>
  </si>
  <si>
    <t xml:space="preserve"> або мексиканська запіканка</t>
  </si>
  <si>
    <t>Компот з ягід або фруктів</t>
  </si>
  <si>
    <t>ТК№8,29</t>
  </si>
  <si>
    <t>Г,ЗП.Я</t>
  </si>
  <si>
    <t xml:space="preserve">   або  гречаники зі св.</t>
  </si>
  <si>
    <t>96\86\33</t>
  </si>
  <si>
    <t>114\102\39</t>
  </si>
  <si>
    <t>ТК№10,41</t>
  </si>
  <si>
    <t xml:space="preserve">   або     маринара</t>
  </si>
  <si>
    <t xml:space="preserve">ПРИМІРНЕ ЧОТИРИТИЖНЕВЕ  СЕЗОННЕ  МЕНЮ НА ЗИМОВИЙ  ПЕРІОД  2025 -2026 року КЗ "ЖМЕРИНСЬКИЙ ЛІЦЕЙ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</si>
</sst>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7" fillId="0" borderId="0" xfId="0" applyFont="1"/>
    <xf numFmtId="0" fontId="8" fillId="0" borderId="0" xfId="0" applyFont="1"/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/>
    <xf numFmtId="164" fontId="11" fillId="0" borderId="3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left" vertical="center"/>
    </xf>
    <xf numFmtId="164" fontId="11" fillId="0" borderId="3" xfId="0" applyNumberFormat="1" applyFont="1" applyBorder="1" applyAlignment="1">
      <alignment horizontal="left" vertical="center" wrapText="1"/>
    </xf>
    <xf numFmtId="164" fontId="11" fillId="0" borderId="18" xfId="0" applyNumberFormat="1" applyFont="1" applyBorder="1" applyAlignment="1">
      <alignment horizontal="left" vertical="center"/>
    </xf>
    <xf numFmtId="0" fontId="11" fillId="0" borderId="17" xfId="0" applyFont="1" applyBorder="1" applyAlignment="1">
      <alignment horizontal="left"/>
    </xf>
    <xf numFmtId="0" fontId="11" fillId="0" borderId="0" xfId="0" applyFont="1"/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1" fillId="0" borderId="3" xfId="0" applyNumberFormat="1" applyFont="1" applyBorder="1" applyAlignment="1">
      <alignment vertical="center" wrapText="1"/>
    </xf>
    <xf numFmtId="17" fontId="3" fillId="0" borderId="1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164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" fontId="3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left"/>
    </xf>
    <xf numFmtId="2" fontId="11" fillId="0" borderId="3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2" fontId="0" fillId="0" borderId="0" xfId="0" applyNumberForma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0" fillId="0" borderId="1" xfId="0" applyBorder="1" applyAlignment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20" xfId="0" applyBorder="1" applyAlignment="1"/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showWhiteSpace="0" zoomScale="98" zoomScaleNormal="98" zoomScalePageLayoutView="85" workbookViewId="0">
      <selection activeCell="B10" sqref="B10:M10"/>
    </sheetView>
  </sheetViews>
  <sheetFormatPr defaultRowHeight="15" x14ac:dyDescent="0.25"/>
  <cols>
    <col min="1" max="1" width="12.140625" customWidth="1"/>
    <col min="2" max="2" width="13.7109375" customWidth="1"/>
    <col min="3" max="3" width="29.7109375" customWidth="1"/>
    <col min="4" max="13" width="11.28515625" customWidth="1"/>
  </cols>
  <sheetData>
    <row r="1" spans="1:13" ht="12" customHeight="1" thickBot="1" x14ac:dyDescent="0.3">
      <c r="A1" s="1"/>
      <c r="D1" s="1"/>
      <c r="I1" s="1"/>
      <c r="J1" s="21"/>
      <c r="K1" s="21"/>
      <c r="L1" s="21"/>
      <c r="M1" s="21"/>
    </row>
    <row r="2" spans="1:13" ht="15.75" hidden="1" thickBot="1" x14ac:dyDescent="0.3">
      <c r="A2" s="1"/>
      <c r="D2" s="1"/>
      <c r="I2" s="1"/>
      <c r="J2" s="21"/>
      <c r="K2" s="21"/>
      <c r="L2" s="21"/>
      <c r="M2" s="21"/>
    </row>
    <row r="3" spans="1:13" ht="15.75" hidden="1" thickBot="1" x14ac:dyDescent="0.3">
      <c r="A3" s="1"/>
      <c r="D3" s="1"/>
      <c r="I3" s="1"/>
      <c r="J3" s="21"/>
      <c r="K3" s="21"/>
      <c r="L3" s="21"/>
      <c r="M3" s="21"/>
    </row>
    <row r="4" spans="1:13" ht="15.75" hidden="1" thickBot="1" x14ac:dyDescent="0.3">
      <c r="A4" s="1"/>
      <c r="D4" s="1"/>
      <c r="I4" s="1"/>
      <c r="J4" s="21"/>
      <c r="K4" s="21"/>
      <c r="L4" s="21"/>
      <c r="M4" s="21"/>
    </row>
    <row r="5" spans="1:13" ht="15.75" hidden="1" thickBot="1" x14ac:dyDescent="0.3">
      <c r="A5" s="1"/>
      <c r="D5" s="1"/>
      <c r="I5" s="1"/>
      <c r="J5" s="21"/>
      <c r="K5" s="21"/>
      <c r="L5" s="21"/>
      <c r="M5" s="21"/>
    </row>
    <row r="6" spans="1:13" ht="15.75" hidden="1" thickBot="1" x14ac:dyDescent="0.3">
      <c r="A6" s="1"/>
      <c r="D6" s="1"/>
      <c r="I6" s="1"/>
      <c r="J6" s="21"/>
      <c r="K6" s="21"/>
      <c r="L6" s="21"/>
      <c r="M6" s="21"/>
    </row>
    <row r="7" spans="1:13" ht="15.75" hidden="1" thickBot="1" x14ac:dyDescent="0.3">
      <c r="A7" s="1"/>
      <c r="D7" s="1"/>
      <c r="I7" s="1"/>
      <c r="J7" s="21"/>
      <c r="K7" s="21"/>
      <c r="L7" s="21"/>
      <c r="M7" s="21"/>
    </row>
    <row r="8" spans="1:13" ht="15.75" hidden="1" thickBot="1" x14ac:dyDescent="0.3">
      <c r="A8" s="1"/>
      <c r="B8" s="29"/>
      <c r="D8" s="1"/>
      <c r="I8" s="1"/>
      <c r="J8" s="21"/>
      <c r="K8" s="21"/>
      <c r="L8" s="21"/>
      <c r="M8" s="21"/>
    </row>
    <row r="9" spans="1:13" ht="15.75" hidden="1" thickBot="1" x14ac:dyDescent="0.3">
      <c r="A9" s="2"/>
      <c r="D9" s="2"/>
      <c r="I9" s="2"/>
      <c r="J9" s="21"/>
      <c r="K9" s="21"/>
      <c r="L9" s="21"/>
      <c r="M9" s="21"/>
    </row>
    <row r="10" spans="1:13" s="21" customFormat="1" ht="15.75" x14ac:dyDescent="0.25">
      <c r="A10" s="131" t="s">
        <v>106</v>
      </c>
      <c r="B10" s="129" t="s">
        <v>176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30"/>
    </row>
    <row r="11" spans="1:13" ht="15.75" x14ac:dyDescent="0.25">
      <c r="A11" s="132"/>
      <c r="B11" s="127" t="s">
        <v>107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8"/>
    </row>
    <row r="12" spans="1:13" ht="38.25" x14ac:dyDescent="0.25">
      <c r="A12" s="62" t="s">
        <v>0</v>
      </c>
      <c r="B12" s="61" t="s">
        <v>1</v>
      </c>
      <c r="C12" s="19" t="s">
        <v>2</v>
      </c>
      <c r="D12" s="125" t="s">
        <v>3</v>
      </c>
      <c r="E12" s="125"/>
      <c r="F12" s="125"/>
      <c r="G12" s="125"/>
      <c r="H12" s="125"/>
      <c r="I12" s="125" t="s">
        <v>4</v>
      </c>
      <c r="J12" s="125"/>
      <c r="K12" s="125"/>
      <c r="L12" s="125"/>
      <c r="M12" s="126"/>
    </row>
    <row r="13" spans="1:13" x14ac:dyDescent="0.25">
      <c r="A13" s="5"/>
      <c r="B13" s="7"/>
      <c r="C13" s="19"/>
      <c r="D13" s="27" t="s">
        <v>5</v>
      </c>
      <c r="E13" s="27" t="s">
        <v>16</v>
      </c>
      <c r="F13" s="27" t="s">
        <v>17</v>
      </c>
      <c r="G13" s="27" t="s">
        <v>17</v>
      </c>
      <c r="H13" s="27" t="s">
        <v>18</v>
      </c>
      <c r="I13" s="27" t="s">
        <v>5</v>
      </c>
      <c r="J13" s="27" t="s">
        <v>19</v>
      </c>
      <c r="K13" s="27" t="s">
        <v>20</v>
      </c>
      <c r="L13" s="27" t="s">
        <v>20</v>
      </c>
      <c r="M13" s="28" t="s">
        <v>21</v>
      </c>
    </row>
    <row r="14" spans="1:13" ht="24" x14ac:dyDescent="0.25">
      <c r="A14" s="5"/>
      <c r="B14" s="7"/>
      <c r="C14" s="19"/>
      <c r="D14" s="15"/>
      <c r="E14" s="8" t="s">
        <v>10</v>
      </c>
      <c r="F14" s="12" t="s">
        <v>9</v>
      </c>
      <c r="G14" s="12" t="s">
        <v>6</v>
      </c>
      <c r="H14" s="12" t="s">
        <v>7</v>
      </c>
      <c r="I14" s="15"/>
      <c r="J14" s="8" t="s">
        <v>10</v>
      </c>
      <c r="K14" s="12" t="s">
        <v>9</v>
      </c>
      <c r="L14" s="12" t="s">
        <v>6</v>
      </c>
      <c r="M14" s="13" t="s">
        <v>7</v>
      </c>
    </row>
    <row r="15" spans="1:13" x14ac:dyDescent="0.25">
      <c r="A15" s="63">
        <v>1</v>
      </c>
      <c r="B15" s="19">
        <v>2</v>
      </c>
      <c r="C15" s="19">
        <v>3</v>
      </c>
      <c r="D15" s="19">
        <v>4</v>
      </c>
      <c r="E15" s="19">
        <v>5</v>
      </c>
      <c r="F15" s="19">
        <v>6</v>
      </c>
      <c r="G15" s="19">
        <v>7</v>
      </c>
      <c r="H15" s="19">
        <v>8</v>
      </c>
      <c r="I15" s="19">
        <v>4</v>
      </c>
      <c r="J15" s="19">
        <v>5</v>
      </c>
      <c r="K15" s="19">
        <v>6</v>
      </c>
      <c r="L15" s="19">
        <v>7</v>
      </c>
      <c r="M15" s="64">
        <v>8</v>
      </c>
    </row>
    <row r="16" spans="1:13" ht="15.75" x14ac:dyDescent="0.25">
      <c r="A16" s="31" t="s">
        <v>122</v>
      </c>
      <c r="B16" s="32" t="s">
        <v>123</v>
      </c>
      <c r="C16" s="98" t="s">
        <v>124</v>
      </c>
      <c r="D16" s="47">
        <v>200</v>
      </c>
      <c r="E16" s="47">
        <v>106</v>
      </c>
      <c r="F16" s="47">
        <v>2.46</v>
      </c>
      <c r="G16" s="47">
        <v>1.74</v>
      </c>
      <c r="H16" s="48">
        <v>20.12</v>
      </c>
      <c r="I16" s="47">
        <v>200</v>
      </c>
      <c r="J16" s="47">
        <v>106</v>
      </c>
      <c r="K16" s="47">
        <v>2.46</v>
      </c>
      <c r="L16" s="47">
        <v>1.74</v>
      </c>
      <c r="M16" s="48">
        <v>20.12</v>
      </c>
    </row>
    <row r="17" spans="1:13" ht="27" customHeight="1" x14ac:dyDescent="0.25">
      <c r="A17" s="65" t="s">
        <v>24</v>
      </c>
      <c r="B17" s="66" t="s">
        <v>25</v>
      </c>
      <c r="C17" s="30" t="s">
        <v>26</v>
      </c>
      <c r="D17" s="72">
        <v>86</v>
      </c>
      <c r="E17" s="72">
        <v>147</v>
      </c>
      <c r="F17" s="72">
        <v>24.7</v>
      </c>
      <c r="G17" s="72">
        <v>2.57</v>
      </c>
      <c r="H17" s="72">
        <v>6.24</v>
      </c>
      <c r="I17" s="72">
        <v>104</v>
      </c>
      <c r="J17" s="72">
        <v>178</v>
      </c>
      <c r="K17" s="72">
        <v>29.87</v>
      </c>
      <c r="L17" s="72">
        <v>3.11</v>
      </c>
      <c r="M17" s="73">
        <v>7.54</v>
      </c>
    </row>
    <row r="18" spans="1:13" ht="36.75" customHeight="1" x14ac:dyDescent="0.25">
      <c r="A18" s="67" t="s">
        <v>27</v>
      </c>
      <c r="B18" s="68"/>
      <c r="C18" s="46" t="s">
        <v>28</v>
      </c>
      <c r="D18" s="24">
        <v>100</v>
      </c>
      <c r="E18" s="24">
        <v>147</v>
      </c>
      <c r="F18" s="74">
        <v>24.44</v>
      </c>
      <c r="G18" s="24">
        <v>3.48</v>
      </c>
      <c r="H18" s="24">
        <v>4.6100000000000003</v>
      </c>
      <c r="I18" s="24">
        <v>120</v>
      </c>
      <c r="J18" s="24">
        <v>176</v>
      </c>
      <c r="K18" s="24">
        <v>29.33</v>
      </c>
      <c r="L18" s="75">
        <v>4.18</v>
      </c>
      <c r="M18" s="76">
        <v>5.53</v>
      </c>
    </row>
    <row r="19" spans="1:13" ht="18" customHeight="1" x14ac:dyDescent="0.25">
      <c r="A19" s="31" t="s">
        <v>29</v>
      </c>
      <c r="B19" s="32" t="s">
        <v>30</v>
      </c>
      <c r="C19" s="69" t="s">
        <v>111</v>
      </c>
      <c r="D19" s="33">
        <v>150</v>
      </c>
      <c r="E19" s="33">
        <v>230</v>
      </c>
      <c r="F19" s="33">
        <v>7.75</v>
      </c>
      <c r="G19" s="33">
        <v>4.72</v>
      </c>
      <c r="H19" s="33">
        <v>38.630000000000003</v>
      </c>
      <c r="I19" s="33">
        <v>150</v>
      </c>
      <c r="J19" s="33">
        <v>230</v>
      </c>
      <c r="K19" s="33">
        <v>7.75</v>
      </c>
      <c r="L19" s="33">
        <v>4.72</v>
      </c>
      <c r="M19" s="77">
        <v>38.630000000000003</v>
      </c>
    </row>
    <row r="20" spans="1:13" ht="17.25" customHeight="1" x14ac:dyDescent="0.25">
      <c r="A20" s="34" t="s">
        <v>112</v>
      </c>
      <c r="B20" s="35" t="s">
        <v>31</v>
      </c>
      <c r="C20" s="36" t="s">
        <v>32</v>
      </c>
      <c r="D20" s="33">
        <v>150</v>
      </c>
      <c r="E20" s="33">
        <v>469</v>
      </c>
      <c r="F20" s="33">
        <v>14.92</v>
      </c>
      <c r="G20" s="33">
        <v>1.53</v>
      </c>
      <c r="H20" s="33">
        <v>97.34</v>
      </c>
      <c r="I20" s="33">
        <v>150</v>
      </c>
      <c r="J20" s="33">
        <v>469</v>
      </c>
      <c r="K20" s="33">
        <v>14.92</v>
      </c>
      <c r="L20" s="33">
        <v>1.53</v>
      </c>
      <c r="M20" s="77">
        <v>97.34</v>
      </c>
    </row>
    <row r="21" spans="1:13" ht="30" customHeight="1" x14ac:dyDescent="0.25">
      <c r="A21" s="34" t="s">
        <v>33</v>
      </c>
      <c r="B21" s="35"/>
      <c r="C21" s="37" t="s">
        <v>125</v>
      </c>
      <c r="D21" s="33">
        <v>120</v>
      </c>
      <c r="E21" s="33">
        <v>64.8</v>
      </c>
      <c r="F21" s="33">
        <v>2.11</v>
      </c>
      <c r="G21" s="33">
        <v>3.71</v>
      </c>
      <c r="H21" s="33">
        <v>6.71</v>
      </c>
      <c r="I21" s="33">
        <v>120</v>
      </c>
      <c r="J21" s="33">
        <v>64.8</v>
      </c>
      <c r="K21" s="33">
        <v>2.11</v>
      </c>
      <c r="L21" s="33">
        <v>3.71</v>
      </c>
      <c r="M21" s="33">
        <v>6.71</v>
      </c>
    </row>
    <row r="22" spans="1:13" ht="13.5" customHeight="1" x14ac:dyDescent="0.25">
      <c r="A22" s="34"/>
      <c r="B22" s="35"/>
      <c r="C22" s="37" t="s">
        <v>126</v>
      </c>
      <c r="D22" s="33">
        <v>120</v>
      </c>
      <c r="E22" s="33">
        <v>10.8</v>
      </c>
      <c r="F22" s="33">
        <v>10.8</v>
      </c>
      <c r="G22" s="33">
        <v>0</v>
      </c>
      <c r="H22" s="33">
        <v>9.6</v>
      </c>
      <c r="I22" s="33">
        <v>120</v>
      </c>
      <c r="J22" s="33">
        <v>10.8</v>
      </c>
      <c r="K22" s="33">
        <v>10.8</v>
      </c>
      <c r="L22" s="33">
        <v>0</v>
      </c>
      <c r="M22" s="33">
        <v>9.6</v>
      </c>
    </row>
    <row r="23" spans="1:13" ht="31.5" x14ac:dyDescent="0.25">
      <c r="A23" s="34" t="s">
        <v>34</v>
      </c>
      <c r="B23" s="35"/>
      <c r="C23" s="38" t="s">
        <v>35</v>
      </c>
      <c r="D23" s="33">
        <v>120</v>
      </c>
      <c r="E23" s="33">
        <v>70.8</v>
      </c>
      <c r="F23" s="33">
        <v>1.4</v>
      </c>
      <c r="G23" s="33">
        <v>3.78</v>
      </c>
      <c r="H23" s="33">
        <v>8.1300000000000008</v>
      </c>
      <c r="I23" s="33">
        <v>120</v>
      </c>
      <c r="J23" s="33">
        <v>70.8</v>
      </c>
      <c r="K23" s="33">
        <v>1.4</v>
      </c>
      <c r="L23" s="33">
        <v>3.78</v>
      </c>
      <c r="M23" s="33">
        <v>8.1300000000000008</v>
      </c>
    </row>
    <row r="24" spans="1:13" ht="22.5" customHeight="1" x14ac:dyDescent="0.25">
      <c r="A24" s="70" t="s">
        <v>36</v>
      </c>
      <c r="B24" s="35" t="s">
        <v>37</v>
      </c>
      <c r="C24" s="39" t="s">
        <v>38</v>
      </c>
      <c r="D24" s="33">
        <v>125</v>
      </c>
      <c r="E24" s="33">
        <v>93</v>
      </c>
      <c r="F24" s="33">
        <v>3.47</v>
      </c>
      <c r="G24" s="33">
        <v>3.12</v>
      </c>
      <c r="H24" s="33">
        <v>12.4</v>
      </c>
      <c r="I24" s="33">
        <v>125</v>
      </c>
      <c r="J24" s="33">
        <v>93</v>
      </c>
      <c r="K24" s="33">
        <v>3.47</v>
      </c>
      <c r="L24" s="33">
        <v>3.12</v>
      </c>
      <c r="M24" s="77">
        <v>12.4</v>
      </c>
    </row>
    <row r="25" spans="1:13" ht="22.5" customHeight="1" x14ac:dyDescent="0.25">
      <c r="A25" s="34" t="s">
        <v>36</v>
      </c>
      <c r="B25" s="35" t="s">
        <v>37</v>
      </c>
      <c r="C25" s="36" t="s">
        <v>113</v>
      </c>
      <c r="D25" s="33">
        <v>125</v>
      </c>
      <c r="E25" s="33">
        <v>74</v>
      </c>
      <c r="F25" s="33">
        <v>3.75</v>
      </c>
      <c r="G25" s="33">
        <v>3.12</v>
      </c>
      <c r="H25" s="33">
        <v>4.37</v>
      </c>
      <c r="I25" s="33">
        <v>125</v>
      </c>
      <c r="J25" s="33">
        <v>74</v>
      </c>
      <c r="K25" s="33">
        <v>3.75</v>
      </c>
      <c r="L25" s="33">
        <v>3.12</v>
      </c>
      <c r="M25" s="33">
        <v>4.37</v>
      </c>
    </row>
    <row r="26" spans="1:13" ht="21" customHeight="1" x14ac:dyDescent="0.25">
      <c r="A26" s="34" t="s">
        <v>39</v>
      </c>
      <c r="B26" s="35"/>
      <c r="C26" s="37" t="s">
        <v>40</v>
      </c>
      <c r="D26" s="33">
        <v>200</v>
      </c>
      <c r="E26" s="33">
        <v>22</v>
      </c>
      <c r="F26" s="33">
        <v>0.24</v>
      </c>
      <c r="G26" s="33">
        <v>0.3</v>
      </c>
      <c r="H26" s="33">
        <v>5.56</v>
      </c>
      <c r="I26" s="33">
        <v>200</v>
      </c>
      <c r="J26" s="33">
        <v>22</v>
      </c>
      <c r="K26" s="33">
        <v>0.24</v>
      </c>
      <c r="L26" s="33">
        <v>0.3</v>
      </c>
      <c r="M26" s="33">
        <v>5.56</v>
      </c>
    </row>
    <row r="27" spans="1:13" ht="24" customHeight="1" x14ac:dyDescent="0.25">
      <c r="A27" s="71" t="s">
        <v>41</v>
      </c>
      <c r="B27" s="40" t="s">
        <v>11</v>
      </c>
      <c r="C27" s="41" t="s">
        <v>42</v>
      </c>
      <c r="D27" s="42">
        <v>30</v>
      </c>
      <c r="E27" s="42">
        <v>71</v>
      </c>
      <c r="F27" s="42">
        <v>1.8</v>
      </c>
      <c r="G27" s="42">
        <v>2.4</v>
      </c>
      <c r="H27" s="42">
        <v>10</v>
      </c>
      <c r="I27" s="42">
        <v>30</v>
      </c>
      <c r="J27" s="42">
        <v>71</v>
      </c>
      <c r="K27" s="42">
        <v>1.8</v>
      </c>
      <c r="L27" s="42">
        <v>2.4</v>
      </c>
      <c r="M27" s="42">
        <v>10</v>
      </c>
    </row>
    <row r="28" spans="1:13" ht="32.25" customHeight="1" x14ac:dyDescent="0.25">
      <c r="A28" s="34" t="s">
        <v>43</v>
      </c>
      <c r="B28" s="35"/>
      <c r="C28" s="37" t="s">
        <v>44</v>
      </c>
      <c r="D28" s="33">
        <v>100</v>
      </c>
      <c r="E28" s="33">
        <v>45</v>
      </c>
      <c r="F28" s="33">
        <v>0.4</v>
      </c>
      <c r="G28" s="33">
        <v>0.4</v>
      </c>
      <c r="H28" s="33">
        <v>10.4</v>
      </c>
      <c r="I28" s="33">
        <v>100</v>
      </c>
      <c r="J28" s="33">
        <v>45</v>
      </c>
      <c r="K28" s="33">
        <v>0.4</v>
      </c>
      <c r="L28" s="33">
        <v>0.4</v>
      </c>
      <c r="M28" s="33">
        <v>10.4</v>
      </c>
    </row>
    <row r="29" spans="1:13" ht="20.25" customHeight="1" x14ac:dyDescent="0.25">
      <c r="A29" s="43"/>
      <c r="B29" s="33"/>
      <c r="C29" s="123" t="s">
        <v>8</v>
      </c>
      <c r="D29" s="113">
        <f t="shared" ref="D29:M29" si="0">SUM(D16:D28)</f>
        <v>1626</v>
      </c>
      <c r="E29" s="113">
        <f t="shared" si="0"/>
        <v>1550.3999999999999</v>
      </c>
      <c r="F29" s="113">
        <f t="shared" si="0"/>
        <v>98.24</v>
      </c>
      <c r="G29" s="113">
        <f t="shared" si="0"/>
        <v>30.869999999999997</v>
      </c>
      <c r="H29" s="113">
        <f t="shared" si="0"/>
        <v>234.11</v>
      </c>
      <c r="I29" s="113">
        <f t="shared" si="0"/>
        <v>1664</v>
      </c>
      <c r="J29" s="113">
        <f t="shared" si="0"/>
        <v>1610.3999999999999</v>
      </c>
      <c r="K29" s="113">
        <f t="shared" si="0"/>
        <v>108.3</v>
      </c>
      <c r="L29" s="113">
        <f t="shared" si="0"/>
        <v>32.11</v>
      </c>
      <c r="M29" s="114">
        <f t="shared" si="0"/>
        <v>236.33</v>
      </c>
    </row>
    <row r="30" spans="1:13" ht="30" customHeight="1" x14ac:dyDescent="0.25">
      <c r="A30" s="44"/>
      <c r="B30" s="33"/>
      <c r="C30" s="39"/>
      <c r="D30" s="56"/>
      <c r="E30" s="56"/>
      <c r="F30" s="56"/>
      <c r="G30" s="56"/>
      <c r="H30" s="56"/>
      <c r="I30" s="56"/>
      <c r="J30" s="56"/>
      <c r="K30" s="56"/>
      <c r="L30" s="56"/>
      <c r="M30" s="57"/>
    </row>
  </sheetData>
  <mergeCells count="5">
    <mergeCell ref="D12:H12"/>
    <mergeCell ref="I12:M12"/>
    <mergeCell ref="B11:M11"/>
    <mergeCell ref="B10:M10"/>
    <mergeCell ref="A10:A11"/>
  </mergeCells>
  <printOptions horizontalCentered="1"/>
  <pageMargins left="3.937007874015748E-2" right="3.937007874015748E-2" top="0.3543307086614173" bottom="0.3543307086614173" header="0.11811023622047244" footer="0.11811023622047244"/>
  <pageSetup paperSize="9" scale="87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opLeftCell="A10" zoomScale="93" zoomScaleNormal="93" workbookViewId="0">
      <selection activeCell="D17" sqref="D17:M19"/>
    </sheetView>
  </sheetViews>
  <sheetFormatPr defaultRowHeight="15" x14ac:dyDescent="0.25"/>
  <cols>
    <col min="1" max="1" width="12.140625" customWidth="1"/>
    <col min="2" max="2" width="13.5703125" customWidth="1"/>
    <col min="3" max="3" width="26.42578125" customWidth="1"/>
    <col min="4" max="13" width="11.5703125" customWidth="1"/>
  </cols>
  <sheetData>
    <row r="1" spans="1:18" s="21" customFormat="1" ht="17.25" x14ac:dyDescent="0.25">
      <c r="A1" s="131" t="s">
        <v>106</v>
      </c>
      <c r="B1" s="140" t="str">
        <f>Понеділок!B10</f>
        <v xml:space="preserve">ПРИМІРНЕ ЧОТИРИТИЖНЕВЕ  СЕЗОННЕ  МЕНЮ НА ЗИМОВИЙ  ПЕРІОД  2025 -2026 року КЗ "ЖМЕРИНСЬКИЙ ЛІЦЕЙ №1"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</row>
    <row r="2" spans="1:18" ht="18" thickBot="1" x14ac:dyDescent="0.3">
      <c r="A2" s="132"/>
      <c r="B2" s="136" t="s">
        <v>108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7"/>
    </row>
    <row r="3" spans="1:18" ht="38.25" x14ac:dyDescent="0.25">
      <c r="A3" s="16" t="s">
        <v>0</v>
      </c>
      <c r="B3" s="17" t="s">
        <v>1</v>
      </c>
      <c r="C3" s="60" t="s">
        <v>2</v>
      </c>
      <c r="D3" s="138" t="s">
        <v>3</v>
      </c>
      <c r="E3" s="138"/>
      <c r="F3" s="138"/>
      <c r="G3" s="138"/>
      <c r="H3" s="138"/>
      <c r="I3" s="138" t="s">
        <v>4</v>
      </c>
      <c r="J3" s="138"/>
      <c r="K3" s="138"/>
      <c r="L3" s="138"/>
      <c r="M3" s="139"/>
    </row>
    <row r="4" spans="1:18" x14ac:dyDescent="0.25">
      <c r="A4" s="5"/>
      <c r="B4" s="6"/>
      <c r="C4" s="19"/>
      <c r="D4" s="27" t="s">
        <v>5</v>
      </c>
      <c r="E4" s="27" t="s">
        <v>16</v>
      </c>
      <c r="F4" s="27" t="s">
        <v>17</v>
      </c>
      <c r="G4" s="27" t="s">
        <v>17</v>
      </c>
      <c r="H4" s="27" t="s">
        <v>18</v>
      </c>
      <c r="I4" s="27" t="s">
        <v>5</v>
      </c>
      <c r="J4" s="27" t="s">
        <v>19</v>
      </c>
      <c r="K4" s="27" t="s">
        <v>20</v>
      </c>
      <c r="L4" s="27" t="s">
        <v>20</v>
      </c>
      <c r="M4" s="28" t="s">
        <v>21</v>
      </c>
    </row>
    <row r="5" spans="1:18" ht="24" x14ac:dyDescent="0.25">
      <c r="A5" s="5"/>
      <c r="B5" s="7"/>
      <c r="C5" s="19"/>
      <c r="D5" s="15"/>
      <c r="E5" s="8" t="s">
        <v>10</v>
      </c>
      <c r="F5" s="12" t="s">
        <v>9</v>
      </c>
      <c r="G5" s="12" t="s">
        <v>6</v>
      </c>
      <c r="H5" s="12" t="s">
        <v>7</v>
      </c>
      <c r="I5" s="15"/>
      <c r="J5" s="8" t="s">
        <v>10</v>
      </c>
      <c r="K5" s="12" t="s">
        <v>9</v>
      </c>
      <c r="L5" s="12" t="s">
        <v>6</v>
      </c>
      <c r="M5" s="13" t="s">
        <v>7</v>
      </c>
    </row>
    <row r="6" spans="1:18" ht="15.75" thickBot="1" x14ac:dyDescent="0.3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4</v>
      </c>
      <c r="J6" s="10">
        <v>5</v>
      </c>
      <c r="K6" s="10">
        <v>6</v>
      </c>
      <c r="L6" s="10">
        <v>7</v>
      </c>
      <c r="M6" s="11">
        <v>8</v>
      </c>
    </row>
    <row r="7" spans="1:18" ht="15.75" x14ac:dyDescent="0.25">
      <c r="A7" s="99" t="s">
        <v>127</v>
      </c>
      <c r="B7" s="100" t="s">
        <v>128</v>
      </c>
      <c r="C7" s="101" t="s">
        <v>129</v>
      </c>
      <c r="D7" s="102">
        <v>200</v>
      </c>
      <c r="E7" s="102">
        <v>95</v>
      </c>
      <c r="F7" s="102">
        <v>1.76</v>
      </c>
      <c r="G7" s="102">
        <v>3.32</v>
      </c>
      <c r="H7" s="103">
        <v>14.25</v>
      </c>
      <c r="I7" s="102">
        <v>200</v>
      </c>
      <c r="J7" s="102">
        <v>95</v>
      </c>
      <c r="K7" s="102">
        <v>1.76</v>
      </c>
      <c r="L7" s="102">
        <v>3.32</v>
      </c>
      <c r="M7" s="103">
        <v>14.25</v>
      </c>
    </row>
    <row r="8" spans="1:18" ht="27" customHeight="1" x14ac:dyDescent="0.25">
      <c r="A8" s="31" t="s">
        <v>151</v>
      </c>
      <c r="B8" s="32" t="s">
        <v>152</v>
      </c>
      <c r="C8" s="69" t="s">
        <v>154</v>
      </c>
      <c r="D8" s="117" t="s">
        <v>155</v>
      </c>
      <c r="E8" s="33">
        <v>560</v>
      </c>
      <c r="F8" s="33">
        <v>21.11</v>
      </c>
      <c r="G8" s="33">
        <v>33.5</v>
      </c>
      <c r="H8" s="33">
        <v>41.62</v>
      </c>
      <c r="I8" s="118" t="s">
        <v>156</v>
      </c>
      <c r="J8" s="33">
        <v>671</v>
      </c>
      <c r="K8" s="33">
        <v>25.27</v>
      </c>
      <c r="L8" s="33">
        <v>40.11</v>
      </c>
      <c r="M8" s="45">
        <v>49.83</v>
      </c>
    </row>
    <row r="9" spans="1:18" ht="21.75" customHeight="1" x14ac:dyDescent="0.25">
      <c r="A9" s="31" t="s">
        <v>143</v>
      </c>
      <c r="B9" s="32" t="s">
        <v>37</v>
      </c>
      <c r="C9" s="98" t="s">
        <v>144</v>
      </c>
      <c r="D9" s="26">
        <v>70</v>
      </c>
      <c r="E9" s="26">
        <v>250</v>
      </c>
      <c r="F9" s="26">
        <v>15.01</v>
      </c>
      <c r="G9" s="26">
        <v>21.05</v>
      </c>
      <c r="H9" s="26">
        <v>0.73</v>
      </c>
      <c r="I9" s="26">
        <v>85</v>
      </c>
      <c r="J9" s="26">
        <v>304</v>
      </c>
      <c r="K9" s="26">
        <v>18.23</v>
      </c>
      <c r="L9" s="26">
        <v>25.56</v>
      </c>
      <c r="M9" s="23">
        <v>0.88</v>
      </c>
    </row>
    <row r="10" spans="1:18" ht="21.75" customHeight="1" x14ac:dyDescent="0.25">
      <c r="A10" s="31" t="s">
        <v>169</v>
      </c>
      <c r="B10" s="32" t="s">
        <v>170</v>
      </c>
      <c r="C10" s="98" t="s">
        <v>171</v>
      </c>
      <c r="D10" s="122" t="s">
        <v>172</v>
      </c>
      <c r="E10" s="33">
        <v>504</v>
      </c>
      <c r="F10" s="33">
        <v>23.96</v>
      </c>
      <c r="G10" s="33">
        <v>28.24</v>
      </c>
      <c r="H10" s="33">
        <v>36.130000000000003</v>
      </c>
      <c r="I10" s="122" t="s">
        <v>173</v>
      </c>
      <c r="J10" s="33">
        <v>597</v>
      </c>
      <c r="K10" s="33">
        <v>28.42</v>
      </c>
      <c r="L10" s="33">
        <v>33.49</v>
      </c>
      <c r="M10" s="45">
        <v>42.85</v>
      </c>
    </row>
    <row r="11" spans="1:18" s="21" customFormat="1" ht="21" customHeight="1" x14ac:dyDescent="0.25">
      <c r="A11" s="34" t="s">
        <v>45</v>
      </c>
      <c r="B11" s="35" t="s">
        <v>46</v>
      </c>
      <c r="C11" s="38" t="s">
        <v>47</v>
      </c>
      <c r="D11" s="33">
        <v>150</v>
      </c>
      <c r="E11" s="33">
        <v>200</v>
      </c>
      <c r="F11" s="33">
        <v>3.73</v>
      </c>
      <c r="G11" s="33">
        <v>3.3</v>
      </c>
      <c r="H11" s="33">
        <v>37.78</v>
      </c>
      <c r="I11" s="33">
        <v>150</v>
      </c>
      <c r="J11" s="33">
        <v>200</v>
      </c>
      <c r="K11" s="33">
        <v>3.73</v>
      </c>
      <c r="L11" s="33">
        <v>3.3</v>
      </c>
      <c r="M11" s="45">
        <v>37.78</v>
      </c>
    </row>
    <row r="12" spans="1:18" ht="15" hidden="1" customHeight="1" x14ac:dyDescent="0.25">
      <c r="A12" s="34" t="s">
        <v>48</v>
      </c>
      <c r="B12" s="35" t="s">
        <v>31</v>
      </c>
      <c r="C12" s="36" t="s">
        <v>153</v>
      </c>
      <c r="D12" s="33">
        <v>150</v>
      </c>
      <c r="E12" s="33">
        <v>218</v>
      </c>
      <c r="F12" s="33">
        <v>6.53</v>
      </c>
      <c r="G12" s="33">
        <v>2.88</v>
      </c>
      <c r="H12" s="33">
        <v>40.58</v>
      </c>
      <c r="I12" s="33">
        <v>150</v>
      </c>
      <c r="J12" s="33">
        <v>218</v>
      </c>
      <c r="K12" s="33">
        <v>6.53</v>
      </c>
      <c r="L12" s="33">
        <v>2.88</v>
      </c>
      <c r="M12" s="33">
        <v>40.58</v>
      </c>
    </row>
    <row r="13" spans="1:18" ht="36.75" customHeight="1" x14ac:dyDescent="0.25">
      <c r="A13" s="35" t="s">
        <v>49</v>
      </c>
      <c r="B13" s="35" t="s">
        <v>50</v>
      </c>
      <c r="C13" s="38" t="s">
        <v>114</v>
      </c>
      <c r="D13" s="33">
        <v>150</v>
      </c>
      <c r="E13" s="33">
        <v>195</v>
      </c>
      <c r="F13" s="33">
        <v>6.19</v>
      </c>
      <c r="G13" s="33">
        <v>3.79</v>
      </c>
      <c r="H13" s="33">
        <v>33.840000000000003</v>
      </c>
      <c r="I13" s="33">
        <v>150</v>
      </c>
      <c r="J13" s="33">
        <v>195</v>
      </c>
      <c r="K13" s="33">
        <v>6.19</v>
      </c>
      <c r="L13" s="33">
        <v>3.79</v>
      </c>
      <c r="M13" s="33">
        <v>33.840000000000003</v>
      </c>
      <c r="N13" s="3"/>
      <c r="O13" s="3"/>
      <c r="P13" s="3"/>
      <c r="Q13" s="3"/>
      <c r="R13" s="3"/>
    </row>
    <row r="14" spans="1:18" ht="36.75" customHeight="1" x14ac:dyDescent="0.25">
      <c r="A14" s="34" t="s">
        <v>54</v>
      </c>
      <c r="B14" s="35"/>
      <c r="C14" s="39" t="s">
        <v>115</v>
      </c>
      <c r="D14" s="33">
        <v>120</v>
      </c>
      <c r="E14" s="33">
        <v>82.8</v>
      </c>
      <c r="F14" s="33">
        <v>1.78</v>
      </c>
      <c r="G14" s="33">
        <v>3.72</v>
      </c>
      <c r="H14" s="33">
        <v>11.82</v>
      </c>
      <c r="I14" s="33">
        <v>120</v>
      </c>
      <c r="J14" s="33">
        <v>82.8</v>
      </c>
      <c r="K14" s="33">
        <v>1.78</v>
      </c>
      <c r="L14" s="33">
        <v>3.72</v>
      </c>
      <c r="M14" s="33">
        <v>11.82</v>
      </c>
    </row>
    <row r="15" spans="1:18" ht="27.75" customHeight="1" x14ac:dyDescent="0.25">
      <c r="A15" s="34" t="s">
        <v>55</v>
      </c>
      <c r="B15" s="35"/>
      <c r="C15" s="46" t="s">
        <v>56</v>
      </c>
      <c r="D15" s="33">
        <v>120</v>
      </c>
      <c r="E15" s="33">
        <v>102</v>
      </c>
      <c r="F15" s="33">
        <v>2.63</v>
      </c>
      <c r="G15" s="33">
        <v>7.19</v>
      </c>
      <c r="H15" s="33">
        <v>7.73</v>
      </c>
      <c r="I15" s="33">
        <v>120</v>
      </c>
      <c r="J15" s="33">
        <v>102</v>
      </c>
      <c r="K15" s="33">
        <v>2.63</v>
      </c>
      <c r="L15" s="33">
        <v>7.19</v>
      </c>
      <c r="M15" s="33">
        <v>7.73</v>
      </c>
    </row>
    <row r="16" spans="1:18" s="21" customFormat="1" ht="28.5" customHeight="1" x14ac:dyDescent="0.25">
      <c r="A16" s="34" t="s">
        <v>57</v>
      </c>
      <c r="B16" s="35" t="s">
        <v>37</v>
      </c>
      <c r="C16" s="36" t="s">
        <v>22</v>
      </c>
      <c r="D16" s="33">
        <v>200</v>
      </c>
      <c r="E16" s="33">
        <v>112</v>
      </c>
      <c r="F16" s="33">
        <v>6.18</v>
      </c>
      <c r="G16" s="33">
        <v>5.34</v>
      </c>
      <c r="H16" s="33">
        <v>10.119999999999999</v>
      </c>
      <c r="I16" s="33">
        <v>200</v>
      </c>
      <c r="J16" s="33">
        <v>112</v>
      </c>
      <c r="K16" s="33">
        <v>6.18</v>
      </c>
      <c r="L16" s="33">
        <v>5.34</v>
      </c>
      <c r="M16" s="33">
        <v>10.119999999999999</v>
      </c>
    </row>
    <row r="17" spans="1:13" s="21" customFormat="1" ht="27.75" customHeight="1" x14ac:dyDescent="0.25">
      <c r="A17" s="34" t="s">
        <v>58</v>
      </c>
      <c r="B17" s="40" t="s">
        <v>37</v>
      </c>
      <c r="C17" s="36" t="s">
        <v>23</v>
      </c>
      <c r="D17" s="33">
        <v>200</v>
      </c>
      <c r="E17" s="33">
        <v>66</v>
      </c>
      <c r="F17" s="33">
        <v>3.48</v>
      </c>
      <c r="G17" s="33">
        <v>3.04</v>
      </c>
      <c r="H17" s="33">
        <v>6.34</v>
      </c>
      <c r="I17" s="33">
        <v>200</v>
      </c>
      <c r="J17" s="33">
        <v>66</v>
      </c>
      <c r="K17" s="33">
        <v>3.48</v>
      </c>
      <c r="L17" s="33">
        <v>3.04</v>
      </c>
      <c r="M17" s="33">
        <v>6.34</v>
      </c>
    </row>
    <row r="18" spans="1:13" ht="24" customHeight="1" x14ac:dyDescent="0.25">
      <c r="A18" s="34" t="s">
        <v>43</v>
      </c>
      <c r="B18" s="40"/>
      <c r="C18" s="36" t="s">
        <v>59</v>
      </c>
      <c r="D18" s="33">
        <v>100</v>
      </c>
      <c r="E18" s="33">
        <v>45</v>
      </c>
      <c r="F18" s="33">
        <v>0.4</v>
      </c>
      <c r="G18" s="33">
        <v>0.4</v>
      </c>
      <c r="H18" s="33">
        <v>10.4</v>
      </c>
      <c r="I18" s="33">
        <v>100</v>
      </c>
      <c r="J18" s="33">
        <v>45</v>
      </c>
      <c r="K18" s="33">
        <v>0.4</v>
      </c>
      <c r="L18" s="33">
        <v>0.4</v>
      </c>
      <c r="M18" s="33">
        <v>10.4</v>
      </c>
    </row>
    <row r="19" spans="1:13" ht="27" customHeight="1" x14ac:dyDescent="0.25">
      <c r="A19" s="71" t="s">
        <v>41</v>
      </c>
      <c r="B19" s="40" t="s">
        <v>11</v>
      </c>
      <c r="C19" s="41" t="s">
        <v>42</v>
      </c>
      <c r="D19" s="42">
        <v>30</v>
      </c>
      <c r="E19" s="42">
        <v>71</v>
      </c>
      <c r="F19" s="42">
        <v>1.8</v>
      </c>
      <c r="G19" s="42">
        <v>2.4</v>
      </c>
      <c r="H19" s="42">
        <v>10</v>
      </c>
      <c r="I19" s="42">
        <v>30</v>
      </c>
      <c r="J19" s="42">
        <v>71</v>
      </c>
      <c r="K19" s="42">
        <v>1.8</v>
      </c>
      <c r="L19" s="42">
        <v>2.4</v>
      </c>
      <c r="M19" s="42">
        <v>10</v>
      </c>
    </row>
    <row r="20" spans="1:13" ht="39.75" customHeight="1" x14ac:dyDescent="0.25">
      <c r="A20" s="78"/>
      <c r="B20" s="79"/>
      <c r="C20" s="80" t="s">
        <v>8</v>
      </c>
      <c r="D20" s="104">
        <f t="shared" ref="D20:M20" si="0">SUM(D7:D19)</f>
        <v>1490</v>
      </c>
      <c r="E20" s="104">
        <f t="shared" si="0"/>
        <v>2500.8000000000002</v>
      </c>
      <c r="F20" s="104">
        <f t="shared" si="0"/>
        <v>94.56</v>
      </c>
      <c r="G20" s="104">
        <f t="shared" si="0"/>
        <v>118.17000000000002</v>
      </c>
      <c r="H20" s="104">
        <f t="shared" si="0"/>
        <v>261.33999999999997</v>
      </c>
      <c r="I20" s="104">
        <f t="shared" si="0"/>
        <v>1505</v>
      </c>
      <c r="J20" s="104">
        <f t="shared" si="0"/>
        <v>2758.8</v>
      </c>
      <c r="K20" s="104">
        <f t="shared" si="0"/>
        <v>106.4</v>
      </c>
      <c r="L20" s="104">
        <f t="shared" si="0"/>
        <v>134.54</v>
      </c>
      <c r="M20" s="105">
        <f t="shared" si="0"/>
        <v>276.41999999999996</v>
      </c>
    </row>
    <row r="21" spans="1:13" ht="15.75" thickBot="1" x14ac:dyDescent="0.3">
      <c r="A21" s="21"/>
      <c r="B21" s="21"/>
      <c r="C21" s="21"/>
      <c r="D21" s="119"/>
      <c r="E21" s="119"/>
      <c r="F21" s="119"/>
      <c r="G21" s="119"/>
      <c r="H21" s="119"/>
      <c r="I21" s="119"/>
      <c r="J21" s="119"/>
      <c r="K21" s="119"/>
      <c r="L21" s="119"/>
      <c r="M21" s="120"/>
    </row>
    <row r="22" spans="1:13" ht="15.75" thickBot="1" x14ac:dyDescent="0.3">
      <c r="A22" s="133"/>
      <c r="B22" s="134"/>
      <c r="C22" s="135"/>
      <c r="D22" s="20"/>
      <c r="E22" s="20"/>
      <c r="F22" s="20"/>
      <c r="G22" s="20"/>
      <c r="H22" s="20"/>
      <c r="I22" s="20"/>
      <c r="J22" s="20"/>
      <c r="K22" s="20"/>
      <c r="L22" s="20"/>
      <c r="M22" s="14"/>
    </row>
  </sheetData>
  <mergeCells count="6">
    <mergeCell ref="A22:C22"/>
    <mergeCell ref="B2:M2"/>
    <mergeCell ref="D3:H3"/>
    <mergeCell ref="I3:M3"/>
    <mergeCell ref="B1:M1"/>
    <mergeCell ref="A1:A2"/>
  </mergeCells>
  <pageMargins left="3.937007874015748E-2" right="3.937007874015748E-2" top="0.3543307086614173" bottom="0.3543307086614173" header="0.11811023622047244" footer="0.11811023622047244"/>
  <pageSetup paperSize="9" scale="87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opLeftCell="A10" zoomScale="85" zoomScaleNormal="85" workbookViewId="0">
      <selection activeCell="A23" sqref="A23:M24"/>
    </sheetView>
  </sheetViews>
  <sheetFormatPr defaultRowHeight="15" x14ac:dyDescent="0.25"/>
  <cols>
    <col min="1" max="1" width="18.28515625" customWidth="1"/>
    <col min="2" max="2" width="16.5703125" customWidth="1"/>
    <col min="3" max="3" width="32.140625" customWidth="1"/>
    <col min="4" max="4" width="11.5703125" customWidth="1"/>
    <col min="5" max="5" width="12.5703125" customWidth="1"/>
    <col min="6" max="6" width="10.140625" customWidth="1"/>
    <col min="7" max="7" width="11.7109375" customWidth="1"/>
    <col min="8" max="8" width="14.28515625" customWidth="1"/>
    <col min="9" max="9" width="11.140625" customWidth="1"/>
    <col min="10" max="11" width="13.140625" customWidth="1"/>
    <col min="12" max="12" width="15.140625" customWidth="1"/>
    <col min="13" max="13" width="18.5703125" customWidth="1"/>
  </cols>
  <sheetData>
    <row r="1" spans="1:13" s="21" customFormat="1" ht="17.25" x14ac:dyDescent="0.25">
      <c r="A1" s="145" t="s">
        <v>106</v>
      </c>
      <c r="B1" s="144" t="str">
        <f>Понеділок!B10</f>
        <v xml:space="preserve">ПРИМІРНЕ ЧОТИРИТИЖНЕВЕ  СЕЗОННЕ  МЕНЮ НА ЗИМОВИЙ  ПЕРІОД  2025 -2026 року КЗ "ЖМЕРИНСЬКИЙ ЛІЦЕЙ №1"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</row>
    <row r="2" spans="1:13" ht="16.5" thickBot="1" x14ac:dyDescent="0.3">
      <c r="A2" s="146"/>
      <c r="B2" s="147" t="s">
        <v>109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1:13" ht="25.5" x14ac:dyDescent="0.25">
      <c r="A3" s="16" t="s">
        <v>0</v>
      </c>
      <c r="B3" s="17" t="s">
        <v>1</v>
      </c>
      <c r="C3" s="18" t="s">
        <v>2</v>
      </c>
      <c r="D3" s="138" t="s">
        <v>3</v>
      </c>
      <c r="E3" s="138"/>
      <c r="F3" s="138"/>
      <c r="G3" s="138"/>
      <c r="H3" s="138"/>
      <c r="I3" s="138" t="s">
        <v>4</v>
      </c>
      <c r="J3" s="138"/>
      <c r="K3" s="138"/>
      <c r="L3" s="138"/>
      <c r="M3" s="139"/>
    </row>
    <row r="4" spans="1:13" x14ac:dyDescent="0.25">
      <c r="A4" s="5"/>
      <c r="B4" s="6"/>
      <c r="C4" s="19"/>
      <c r="D4" s="27" t="s">
        <v>5</v>
      </c>
      <c r="E4" s="27" t="s">
        <v>16</v>
      </c>
      <c r="F4" s="27" t="s">
        <v>17</v>
      </c>
      <c r="G4" s="27" t="s">
        <v>17</v>
      </c>
      <c r="H4" s="27" t="s">
        <v>18</v>
      </c>
      <c r="I4" s="27" t="s">
        <v>5</v>
      </c>
      <c r="J4" s="27" t="s">
        <v>19</v>
      </c>
      <c r="K4" s="27" t="s">
        <v>20</v>
      </c>
      <c r="L4" s="27" t="s">
        <v>20</v>
      </c>
      <c r="M4" s="28" t="s">
        <v>21</v>
      </c>
    </row>
    <row r="5" spans="1:13" ht="24" x14ac:dyDescent="0.25">
      <c r="A5" s="5"/>
      <c r="B5" s="7"/>
      <c r="C5" s="19"/>
      <c r="D5" s="15"/>
      <c r="E5" s="8" t="s">
        <v>10</v>
      </c>
      <c r="F5" s="12" t="s">
        <v>9</v>
      </c>
      <c r="G5" s="12" t="s">
        <v>6</v>
      </c>
      <c r="H5" s="12" t="s">
        <v>7</v>
      </c>
      <c r="I5" s="15"/>
      <c r="J5" s="8" t="s">
        <v>10</v>
      </c>
      <c r="K5" s="12" t="s">
        <v>9</v>
      </c>
      <c r="L5" s="12" t="s">
        <v>6</v>
      </c>
      <c r="M5" s="13" t="s">
        <v>7</v>
      </c>
    </row>
    <row r="6" spans="1:13" ht="15.75" thickBot="1" x14ac:dyDescent="0.3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4</v>
      </c>
      <c r="J6" s="10">
        <v>5</v>
      </c>
      <c r="K6" s="10">
        <v>6</v>
      </c>
      <c r="L6" s="10">
        <v>7</v>
      </c>
      <c r="M6" s="11">
        <v>8</v>
      </c>
    </row>
    <row r="7" spans="1:13" ht="22.5" customHeight="1" x14ac:dyDescent="0.25">
      <c r="A7" s="31" t="s">
        <v>130</v>
      </c>
      <c r="B7" s="32" t="s">
        <v>30</v>
      </c>
      <c r="C7" s="106" t="s">
        <v>131</v>
      </c>
      <c r="D7" s="47">
        <v>200</v>
      </c>
      <c r="E7" s="47">
        <v>135</v>
      </c>
      <c r="F7" s="47">
        <v>2.34</v>
      </c>
      <c r="G7" s="47">
        <v>4.87</v>
      </c>
      <c r="H7" s="48">
        <v>21.62</v>
      </c>
      <c r="I7" s="47">
        <v>200</v>
      </c>
      <c r="J7" s="47">
        <v>135</v>
      </c>
      <c r="K7" s="47">
        <v>2.34</v>
      </c>
      <c r="L7" s="47">
        <v>4.87</v>
      </c>
      <c r="M7" s="48">
        <v>21.62</v>
      </c>
    </row>
    <row r="8" spans="1:13" ht="45" customHeight="1" x14ac:dyDescent="0.25">
      <c r="A8" s="115" t="s">
        <v>145</v>
      </c>
      <c r="B8" s="116" t="s">
        <v>128</v>
      </c>
      <c r="C8" s="52" t="s">
        <v>159</v>
      </c>
      <c r="D8" s="56" t="s">
        <v>160</v>
      </c>
      <c r="E8" s="56">
        <v>303</v>
      </c>
      <c r="F8" s="56">
        <v>20.16</v>
      </c>
      <c r="G8" s="56">
        <v>19.8</v>
      </c>
      <c r="H8" s="56">
        <v>11.89</v>
      </c>
      <c r="I8" s="56" t="s">
        <v>161</v>
      </c>
      <c r="J8" s="56">
        <v>365</v>
      </c>
      <c r="K8" s="56">
        <v>24.32</v>
      </c>
      <c r="L8" s="56">
        <v>23.88</v>
      </c>
      <c r="M8" s="57">
        <v>14.34</v>
      </c>
    </row>
    <row r="9" spans="1:13" ht="33" customHeight="1" x14ac:dyDescent="0.25">
      <c r="A9" s="121" t="s">
        <v>157</v>
      </c>
      <c r="B9" s="106"/>
      <c r="C9" s="98" t="s">
        <v>158</v>
      </c>
      <c r="D9" s="33">
        <v>126</v>
      </c>
      <c r="E9" s="33">
        <v>178</v>
      </c>
      <c r="F9" s="33">
        <v>21.49</v>
      </c>
      <c r="G9" s="33">
        <v>6.04</v>
      </c>
      <c r="H9" s="33">
        <v>9.68</v>
      </c>
      <c r="I9" s="33">
        <v>151</v>
      </c>
      <c r="J9" s="33">
        <v>213</v>
      </c>
      <c r="K9" s="33">
        <v>25.75</v>
      </c>
      <c r="L9" s="33">
        <v>7.24</v>
      </c>
      <c r="M9" s="45">
        <v>11.59</v>
      </c>
    </row>
    <row r="10" spans="1:13" ht="42.75" customHeight="1" x14ac:dyDescent="0.25">
      <c r="A10" s="81" t="s">
        <v>60</v>
      </c>
      <c r="B10" s="82" t="s">
        <v>61</v>
      </c>
      <c r="C10" s="39" t="s">
        <v>62</v>
      </c>
      <c r="D10" s="33" t="s">
        <v>63</v>
      </c>
      <c r="E10" s="33">
        <v>393</v>
      </c>
      <c r="F10" s="33">
        <v>21.5</v>
      </c>
      <c r="G10" s="33">
        <v>13.44</v>
      </c>
      <c r="H10" s="33">
        <v>20.39</v>
      </c>
      <c r="I10" s="33" t="s">
        <v>63</v>
      </c>
      <c r="J10" s="33">
        <v>393</v>
      </c>
      <c r="K10" s="33">
        <v>21.5</v>
      </c>
      <c r="L10" s="33">
        <v>13.44</v>
      </c>
      <c r="M10" s="33">
        <v>20.39</v>
      </c>
    </row>
    <row r="11" spans="1:13" ht="36" customHeight="1" x14ac:dyDescent="0.25">
      <c r="A11" s="34" t="s">
        <v>103</v>
      </c>
      <c r="B11" s="35" t="s">
        <v>61</v>
      </c>
      <c r="C11" s="36" t="s">
        <v>116</v>
      </c>
      <c r="D11" s="33">
        <v>145</v>
      </c>
      <c r="E11" s="33">
        <v>298</v>
      </c>
      <c r="F11" s="33">
        <v>24.3</v>
      </c>
      <c r="G11" s="33">
        <v>10.97</v>
      </c>
      <c r="H11" s="33">
        <v>25.85</v>
      </c>
      <c r="I11" s="33">
        <v>145</v>
      </c>
      <c r="J11" s="33">
        <v>298</v>
      </c>
      <c r="K11" s="33">
        <v>24.3</v>
      </c>
      <c r="L11" s="33">
        <v>10.97</v>
      </c>
      <c r="M11" s="33">
        <v>25.85</v>
      </c>
    </row>
    <row r="12" spans="1:13" ht="3" hidden="1" customHeight="1" x14ac:dyDescent="0.25">
      <c r="A12" s="34" t="s">
        <v>64</v>
      </c>
      <c r="B12" s="83" t="s">
        <v>31</v>
      </c>
      <c r="C12" s="50" t="s">
        <v>12</v>
      </c>
      <c r="D12" s="33">
        <v>150</v>
      </c>
      <c r="E12" s="33">
        <v>252</v>
      </c>
      <c r="F12" s="33">
        <v>6.54</v>
      </c>
      <c r="G12" s="33">
        <v>3.85</v>
      </c>
      <c r="H12" s="33">
        <v>45.6</v>
      </c>
      <c r="I12" s="33">
        <v>150</v>
      </c>
      <c r="J12" s="33">
        <v>252</v>
      </c>
      <c r="K12" s="33">
        <v>6.51</v>
      </c>
      <c r="L12" s="33">
        <v>3.85</v>
      </c>
      <c r="M12" s="45">
        <v>45.6</v>
      </c>
    </row>
    <row r="13" spans="1:13" ht="37.5" customHeight="1" x14ac:dyDescent="0.25">
      <c r="A13" s="34" t="s">
        <v>65</v>
      </c>
      <c r="B13" s="35" t="s">
        <v>66</v>
      </c>
      <c r="C13" s="38" t="s">
        <v>67</v>
      </c>
      <c r="D13" s="33">
        <v>150</v>
      </c>
      <c r="E13" s="33">
        <v>294</v>
      </c>
      <c r="F13" s="33">
        <v>9.44</v>
      </c>
      <c r="G13" s="33">
        <v>2.54</v>
      </c>
      <c r="H13" s="33">
        <v>53.3</v>
      </c>
      <c r="I13" s="33">
        <v>150</v>
      </c>
      <c r="J13" s="33">
        <v>294</v>
      </c>
      <c r="K13" s="33">
        <v>9.44</v>
      </c>
      <c r="L13" s="33">
        <v>2.54</v>
      </c>
      <c r="M13" s="45">
        <v>53.3</v>
      </c>
    </row>
    <row r="14" spans="1:13" ht="37.5" customHeight="1" x14ac:dyDescent="0.25">
      <c r="A14" s="84"/>
      <c r="B14" s="85" t="s">
        <v>68</v>
      </c>
      <c r="C14" s="86" t="s">
        <v>69</v>
      </c>
      <c r="D14" s="85">
        <v>150</v>
      </c>
      <c r="E14" s="85">
        <v>210</v>
      </c>
      <c r="F14" s="85">
        <v>5.6</v>
      </c>
      <c r="G14" s="85">
        <v>5</v>
      </c>
      <c r="H14" s="85">
        <v>46.2</v>
      </c>
      <c r="I14" s="85">
        <v>150</v>
      </c>
      <c r="J14" s="85">
        <v>210</v>
      </c>
      <c r="K14" s="85">
        <v>5.6</v>
      </c>
      <c r="L14" s="85">
        <v>5.5</v>
      </c>
      <c r="M14" s="91">
        <v>46.2</v>
      </c>
    </row>
    <row r="15" spans="1:13" ht="41.25" customHeight="1" x14ac:dyDescent="0.25">
      <c r="A15" s="109" t="s">
        <v>97</v>
      </c>
      <c r="B15" s="89"/>
      <c r="C15" s="36" t="s">
        <v>98</v>
      </c>
      <c r="D15" s="33">
        <v>120</v>
      </c>
      <c r="E15" s="33">
        <v>73.2</v>
      </c>
      <c r="F15" s="33">
        <v>1.55</v>
      </c>
      <c r="G15" s="33">
        <v>3.73</v>
      </c>
      <c r="H15" s="33">
        <v>1.7</v>
      </c>
      <c r="I15" s="33">
        <v>120</v>
      </c>
      <c r="J15" s="33">
        <v>73.2</v>
      </c>
      <c r="K15" s="33">
        <v>1.55</v>
      </c>
      <c r="L15" s="33">
        <v>3.73</v>
      </c>
      <c r="M15" s="33">
        <v>1.7</v>
      </c>
    </row>
    <row r="16" spans="1:13" ht="21.75" customHeight="1" x14ac:dyDescent="0.25">
      <c r="A16" s="71" t="s">
        <v>132</v>
      </c>
      <c r="B16" s="40" t="s">
        <v>133</v>
      </c>
      <c r="C16" s="41" t="s">
        <v>134</v>
      </c>
      <c r="D16" s="42">
        <v>120</v>
      </c>
      <c r="E16" s="42">
        <v>78</v>
      </c>
      <c r="F16" s="42">
        <v>4.04</v>
      </c>
      <c r="G16" s="42">
        <v>5.18</v>
      </c>
      <c r="H16" s="42">
        <v>4.18</v>
      </c>
      <c r="I16" s="42">
        <v>120</v>
      </c>
      <c r="J16" s="42">
        <v>78</v>
      </c>
      <c r="K16" s="42">
        <v>4.04</v>
      </c>
      <c r="L16" s="42">
        <v>5.18</v>
      </c>
      <c r="M16" s="42">
        <v>4.18</v>
      </c>
    </row>
    <row r="17" spans="1:13" ht="40.5" customHeight="1" x14ac:dyDescent="0.25">
      <c r="A17" s="71" t="s">
        <v>70</v>
      </c>
      <c r="B17" s="40"/>
      <c r="C17" s="49" t="s">
        <v>164</v>
      </c>
      <c r="D17" s="33">
        <v>120</v>
      </c>
      <c r="E17" s="33">
        <v>109.2</v>
      </c>
      <c r="F17" s="33">
        <v>5.9</v>
      </c>
      <c r="G17" s="33">
        <v>2.84</v>
      </c>
      <c r="H17" s="33">
        <v>16.27</v>
      </c>
      <c r="I17" s="33">
        <v>120</v>
      </c>
      <c r="J17" s="33">
        <v>109.2</v>
      </c>
      <c r="K17" s="33">
        <v>5.9</v>
      </c>
      <c r="L17" s="33">
        <v>2.84</v>
      </c>
      <c r="M17" s="33">
        <v>16.27</v>
      </c>
    </row>
    <row r="18" spans="1:13" ht="28.5" customHeight="1" x14ac:dyDescent="0.25">
      <c r="A18" s="71" t="s">
        <v>165</v>
      </c>
      <c r="B18" s="40" t="s">
        <v>166</v>
      </c>
      <c r="C18" s="49" t="s">
        <v>167</v>
      </c>
      <c r="D18" s="33">
        <v>120</v>
      </c>
      <c r="E18" s="33">
        <v>132</v>
      </c>
      <c r="F18" s="33">
        <v>7.33</v>
      </c>
      <c r="G18" s="33">
        <v>7.62</v>
      </c>
      <c r="H18" s="33">
        <v>7.7</v>
      </c>
      <c r="I18" s="33">
        <v>120</v>
      </c>
      <c r="J18" s="33">
        <v>132</v>
      </c>
      <c r="K18" s="33">
        <v>7.33</v>
      </c>
      <c r="L18" s="33">
        <v>7.62</v>
      </c>
      <c r="M18" s="33">
        <v>7.7</v>
      </c>
    </row>
    <row r="19" spans="1:13" ht="33" customHeight="1" x14ac:dyDescent="0.25">
      <c r="A19" s="34" t="s">
        <v>71</v>
      </c>
      <c r="B19" s="35"/>
      <c r="C19" s="37" t="s">
        <v>168</v>
      </c>
      <c r="D19" s="33">
        <v>200</v>
      </c>
      <c r="E19" s="33">
        <v>52</v>
      </c>
      <c r="F19" s="33">
        <v>0.57999999999999996</v>
      </c>
      <c r="G19" s="33">
        <v>0.26</v>
      </c>
      <c r="H19" s="33">
        <v>12.06</v>
      </c>
      <c r="I19" s="33">
        <v>200</v>
      </c>
      <c r="J19" s="33">
        <v>52</v>
      </c>
      <c r="K19" s="33">
        <v>0.57999999999999996</v>
      </c>
      <c r="L19" s="33">
        <v>0.26</v>
      </c>
      <c r="M19" s="33">
        <v>12.06</v>
      </c>
    </row>
    <row r="20" spans="1:13" ht="4.5" hidden="1" customHeight="1" x14ac:dyDescent="0.25">
      <c r="A20" s="87" t="s">
        <v>72</v>
      </c>
      <c r="B20" s="89"/>
      <c r="C20" s="36" t="s">
        <v>73</v>
      </c>
      <c r="D20" s="26">
        <v>200</v>
      </c>
      <c r="E20" s="26">
        <v>68</v>
      </c>
      <c r="F20" s="26">
        <v>0.66</v>
      </c>
      <c r="G20" s="26">
        <v>0.05</v>
      </c>
      <c r="H20" s="26">
        <v>17.170000000000002</v>
      </c>
      <c r="I20" s="26">
        <v>200</v>
      </c>
      <c r="J20" s="26">
        <v>68</v>
      </c>
      <c r="K20" s="26">
        <v>0.66</v>
      </c>
      <c r="L20" s="26">
        <v>0.05</v>
      </c>
      <c r="M20" s="26">
        <v>17.170000000000002</v>
      </c>
    </row>
    <row r="21" spans="1:13" ht="30" customHeight="1" x14ac:dyDescent="0.25">
      <c r="A21" s="71" t="s">
        <v>41</v>
      </c>
      <c r="B21" s="40" t="s">
        <v>11</v>
      </c>
      <c r="C21" s="41" t="s">
        <v>42</v>
      </c>
      <c r="D21" s="42">
        <v>30</v>
      </c>
      <c r="E21" s="42">
        <v>71</v>
      </c>
      <c r="F21" s="42">
        <v>1.8</v>
      </c>
      <c r="G21" s="42">
        <v>2.4</v>
      </c>
      <c r="H21" s="42">
        <v>10</v>
      </c>
      <c r="I21" s="42">
        <v>30</v>
      </c>
      <c r="J21" s="42">
        <v>71</v>
      </c>
      <c r="K21" s="42">
        <v>1.8</v>
      </c>
      <c r="L21" s="42">
        <v>2.4</v>
      </c>
      <c r="M21" s="42">
        <v>10</v>
      </c>
    </row>
    <row r="22" spans="1:13" ht="22.5" customHeight="1" x14ac:dyDescent="0.25">
      <c r="A22" s="34" t="s">
        <v>43</v>
      </c>
      <c r="B22" s="35"/>
      <c r="C22" s="36" t="s">
        <v>59</v>
      </c>
      <c r="D22" s="33">
        <v>100</v>
      </c>
      <c r="E22" s="33">
        <v>89</v>
      </c>
      <c r="F22" s="33">
        <v>1.5</v>
      </c>
      <c r="G22" s="33">
        <v>0.1</v>
      </c>
      <c r="H22" s="33">
        <v>21.8</v>
      </c>
      <c r="I22" s="33">
        <v>100</v>
      </c>
      <c r="J22" s="33">
        <v>89</v>
      </c>
      <c r="K22" s="33">
        <v>1.5</v>
      </c>
      <c r="L22" s="33">
        <v>0.1</v>
      </c>
      <c r="M22" s="33">
        <v>21.8</v>
      </c>
    </row>
    <row r="23" spans="1:13" ht="15.75" thickBot="1" x14ac:dyDescent="0.3">
      <c r="A23" s="78"/>
      <c r="B23" s="79"/>
      <c r="C23" s="90"/>
      <c r="D23" s="79"/>
      <c r="E23" s="79"/>
      <c r="F23" s="79"/>
      <c r="G23" s="79"/>
      <c r="H23" s="79"/>
      <c r="I23" s="79"/>
      <c r="J23" s="79"/>
      <c r="K23" s="79"/>
      <c r="L23" s="79"/>
      <c r="M23" s="92"/>
    </row>
    <row r="24" spans="1:13" ht="15.75" thickBot="1" x14ac:dyDescent="0.3">
      <c r="A24" s="142" t="s">
        <v>8</v>
      </c>
      <c r="B24" s="143"/>
      <c r="C24" s="143"/>
      <c r="D24" s="20">
        <f t="shared" ref="D24:M24" si="0">SUM(D7:D23)</f>
        <v>1931</v>
      </c>
      <c r="E24" s="20">
        <f t="shared" si="0"/>
        <v>2735.3999999999996</v>
      </c>
      <c r="F24" s="20">
        <f t="shared" si="0"/>
        <v>134.73000000000002</v>
      </c>
      <c r="G24" s="20">
        <f t="shared" si="0"/>
        <v>88.69</v>
      </c>
      <c r="H24" s="20">
        <f t="shared" si="0"/>
        <v>325.40999999999997</v>
      </c>
      <c r="I24" s="20">
        <f t="shared" si="0"/>
        <v>1956</v>
      </c>
      <c r="J24" s="20">
        <f t="shared" si="0"/>
        <v>2832.3999999999996</v>
      </c>
      <c r="K24" s="20">
        <f t="shared" si="0"/>
        <v>143.12000000000003</v>
      </c>
      <c r="L24" s="20">
        <f t="shared" si="0"/>
        <v>94.470000000000027</v>
      </c>
      <c r="M24" s="14">
        <f t="shared" si="0"/>
        <v>329.77</v>
      </c>
    </row>
    <row r="25" spans="1:13" ht="15.75" x14ac:dyDescent="0.25">
      <c r="A25" s="58"/>
      <c r="B25" s="51"/>
      <c r="C25" s="52"/>
      <c r="D25" s="51"/>
      <c r="E25" s="59"/>
      <c r="F25" s="51"/>
      <c r="G25" s="51"/>
      <c r="H25" s="51"/>
      <c r="I25" s="51"/>
      <c r="J25" s="51"/>
      <c r="K25" s="51"/>
      <c r="L25" s="51"/>
      <c r="M25" s="53"/>
    </row>
    <row r="26" spans="1:13" ht="15.75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</sheetData>
  <mergeCells count="6">
    <mergeCell ref="A24:C24"/>
    <mergeCell ref="B1:M1"/>
    <mergeCell ref="A1:A2"/>
    <mergeCell ref="B2:M2"/>
    <mergeCell ref="D3:H3"/>
    <mergeCell ref="I3:M3"/>
  </mergeCells>
  <pageMargins left="3.937007874015748E-2" right="3.937007874015748E-2" top="0.3543307086614173" bottom="0.3543307086614173" header="0.11811023622047244" footer="0.11811023622047244"/>
  <pageSetup paperSize="9" scale="74" orientation="landscape" horizontalDpi="4294967292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opLeftCell="A13" zoomScale="96" zoomScaleNormal="96" workbookViewId="0">
      <selection activeCell="A23" sqref="A23"/>
    </sheetView>
  </sheetViews>
  <sheetFormatPr defaultRowHeight="15" x14ac:dyDescent="0.25"/>
  <cols>
    <col min="1" max="1" width="12.140625" customWidth="1"/>
    <col min="2" max="2" width="13.5703125" customWidth="1"/>
    <col min="3" max="3" width="28.42578125" customWidth="1"/>
    <col min="4" max="13" width="11.7109375" customWidth="1"/>
  </cols>
  <sheetData>
    <row r="1" spans="1:18" s="21" customFormat="1" ht="18" thickBot="1" x14ac:dyDescent="0.3">
      <c r="A1" s="152" t="s">
        <v>106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8" ht="16.5" thickBot="1" x14ac:dyDescent="0.3">
      <c r="A2" s="153"/>
      <c r="B2" s="154" t="s">
        <v>105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5"/>
    </row>
    <row r="3" spans="1:18" ht="38.25" x14ac:dyDescent="0.25">
      <c r="A3" s="16" t="s">
        <v>0</v>
      </c>
      <c r="B3" s="17" t="s">
        <v>1</v>
      </c>
      <c r="C3" s="60" t="s">
        <v>2</v>
      </c>
      <c r="D3" s="138" t="s">
        <v>3</v>
      </c>
      <c r="E3" s="138"/>
      <c r="F3" s="138"/>
      <c r="G3" s="138"/>
      <c r="H3" s="138"/>
      <c r="I3" s="138" t="s">
        <v>4</v>
      </c>
      <c r="J3" s="138"/>
      <c r="K3" s="138"/>
      <c r="L3" s="138"/>
      <c r="M3" s="139"/>
    </row>
    <row r="4" spans="1:18" x14ac:dyDescent="0.25">
      <c r="A4" s="5"/>
      <c r="B4" s="6"/>
      <c r="C4" s="19"/>
      <c r="D4" s="27" t="s">
        <v>5</v>
      </c>
      <c r="E4" s="27" t="s">
        <v>16</v>
      </c>
      <c r="F4" s="27" t="s">
        <v>17</v>
      </c>
      <c r="G4" s="27" t="s">
        <v>17</v>
      </c>
      <c r="H4" s="27" t="s">
        <v>18</v>
      </c>
      <c r="I4" s="27" t="s">
        <v>5</v>
      </c>
      <c r="J4" s="27" t="s">
        <v>19</v>
      </c>
      <c r="K4" s="27" t="s">
        <v>20</v>
      </c>
      <c r="L4" s="27" t="s">
        <v>20</v>
      </c>
      <c r="M4" s="28" t="s">
        <v>21</v>
      </c>
    </row>
    <row r="5" spans="1:18" ht="24" x14ac:dyDescent="0.25">
      <c r="A5" s="5"/>
      <c r="B5" s="7"/>
      <c r="C5" s="19"/>
      <c r="D5" s="15"/>
      <c r="E5" s="8" t="s">
        <v>10</v>
      </c>
      <c r="F5" s="12" t="s">
        <v>9</v>
      </c>
      <c r="G5" s="12" t="s">
        <v>6</v>
      </c>
      <c r="H5" s="12" t="s">
        <v>7</v>
      </c>
      <c r="I5" s="15"/>
      <c r="J5" s="8" t="s">
        <v>10</v>
      </c>
      <c r="K5" s="12" t="s">
        <v>9</v>
      </c>
      <c r="L5" s="12" t="s">
        <v>6</v>
      </c>
      <c r="M5" s="13" t="s">
        <v>7</v>
      </c>
    </row>
    <row r="6" spans="1:18" ht="15.75" thickBot="1" x14ac:dyDescent="0.3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4</v>
      </c>
      <c r="J6" s="10">
        <v>5</v>
      </c>
      <c r="K6" s="10">
        <v>6</v>
      </c>
      <c r="L6" s="10">
        <v>7</v>
      </c>
      <c r="M6" s="11">
        <v>8</v>
      </c>
    </row>
    <row r="7" spans="1:18" ht="26.25" customHeight="1" x14ac:dyDescent="0.25">
      <c r="A7" s="31" t="s">
        <v>135</v>
      </c>
      <c r="B7" s="32" t="s">
        <v>136</v>
      </c>
      <c r="C7" s="107" t="s">
        <v>137</v>
      </c>
      <c r="D7" s="47">
        <v>200</v>
      </c>
      <c r="E7" s="47">
        <v>149</v>
      </c>
      <c r="F7" s="47">
        <v>4.12</v>
      </c>
      <c r="G7" s="47">
        <v>5.28</v>
      </c>
      <c r="H7" s="48">
        <v>20.36</v>
      </c>
      <c r="I7" s="47">
        <v>200</v>
      </c>
      <c r="J7" s="47">
        <v>149</v>
      </c>
      <c r="K7" s="47">
        <v>4.12</v>
      </c>
      <c r="L7" s="47">
        <v>5.28</v>
      </c>
      <c r="M7" s="48">
        <v>20.36</v>
      </c>
    </row>
    <row r="8" spans="1:18" ht="36.75" customHeight="1" x14ac:dyDescent="0.25">
      <c r="A8" s="34" t="s">
        <v>74</v>
      </c>
      <c r="B8" s="35" t="s">
        <v>75</v>
      </c>
      <c r="C8" s="37" t="s">
        <v>15</v>
      </c>
      <c r="D8" s="33">
        <v>90</v>
      </c>
      <c r="E8" s="33">
        <v>91</v>
      </c>
      <c r="F8" s="33">
        <v>15.65</v>
      </c>
      <c r="G8" s="33">
        <v>2.39</v>
      </c>
      <c r="H8" s="33">
        <v>1.81</v>
      </c>
      <c r="I8" s="33">
        <v>120</v>
      </c>
      <c r="J8" s="33">
        <v>121</v>
      </c>
      <c r="K8" s="33">
        <v>20.87</v>
      </c>
      <c r="L8" s="33">
        <v>3.19</v>
      </c>
      <c r="M8" s="45">
        <v>2.41</v>
      </c>
      <c r="N8" s="4"/>
      <c r="O8" s="4"/>
      <c r="P8" s="4"/>
      <c r="Q8" s="4"/>
      <c r="R8" s="4"/>
    </row>
    <row r="9" spans="1:18" ht="30" customHeight="1" x14ac:dyDescent="0.25">
      <c r="A9" s="34" t="s">
        <v>76</v>
      </c>
      <c r="B9" s="35" t="s">
        <v>77</v>
      </c>
      <c r="C9" s="36" t="s">
        <v>78</v>
      </c>
      <c r="D9" s="33">
        <v>90</v>
      </c>
      <c r="E9" s="33">
        <v>114</v>
      </c>
      <c r="F9" s="33">
        <v>15.44</v>
      </c>
      <c r="G9" s="33">
        <v>4.7300000000000004</v>
      </c>
      <c r="H9" s="33">
        <v>3.01</v>
      </c>
      <c r="I9" s="33">
        <v>120</v>
      </c>
      <c r="J9" s="33">
        <v>152</v>
      </c>
      <c r="K9" s="33">
        <v>20.58</v>
      </c>
      <c r="L9" s="33">
        <v>6.3</v>
      </c>
      <c r="M9" s="45">
        <v>4.01</v>
      </c>
    </row>
    <row r="10" spans="1:18" ht="21.75" customHeight="1" x14ac:dyDescent="0.25">
      <c r="A10" s="34" t="s">
        <v>79</v>
      </c>
      <c r="B10" s="35"/>
      <c r="C10" s="36" t="s">
        <v>80</v>
      </c>
      <c r="D10" s="33">
        <v>150</v>
      </c>
      <c r="E10" s="33">
        <v>236</v>
      </c>
      <c r="F10" s="33">
        <v>17.25</v>
      </c>
      <c r="G10" s="33">
        <v>1.2</v>
      </c>
      <c r="H10" s="33">
        <v>38.93</v>
      </c>
      <c r="I10" s="33">
        <v>150</v>
      </c>
      <c r="J10" s="33">
        <v>236</v>
      </c>
      <c r="K10" s="33">
        <v>17.25</v>
      </c>
      <c r="L10" s="33">
        <v>1.2</v>
      </c>
      <c r="M10" s="33">
        <v>38.93</v>
      </c>
    </row>
    <row r="11" spans="1:18" ht="27" customHeight="1" x14ac:dyDescent="0.25">
      <c r="A11" s="34" t="s">
        <v>117</v>
      </c>
      <c r="B11" s="35" t="s">
        <v>118</v>
      </c>
      <c r="C11" s="36" t="s">
        <v>119</v>
      </c>
      <c r="D11" s="94">
        <v>150</v>
      </c>
      <c r="E11" s="33">
        <v>269</v>
      </c>
      <c r="F11" s="33">
        <v>17.39</v>
      </c>
      <c r="G11" s="33">
        <v>2.96</v>
      </c>
      <c r="H11" s="33">
        <v>37.26</v>
      </c>
      <c r="I11" s="94">
        <v>150</v>
      </c>
      <c r="J11" s="33">
        <v>269</v>
      </c>
      <c r="K11" s="33">
        <v>17.39</v>
      </c>
      <c r="L11" s="33">
        <v>2.96</v>
      </c>
      <c r="M11" s="33">
        <v>37.26</v>
      </c>
    </row>
    <row r="12" spans="1:18" ht="33.75" customHeight="1" x14ac:dyDescent="0.25">
      <c r="A12" s="34" t="s">
        <v>81</v>
      </c>
      <c r="B12" s="35" t="s">
        <v>46</v>
      </c>
      <c r="C12" s="36" t="s">
        <v>82</v>
      </c>
      <c r="D12" s="33">
        <v>150</v>
      </c>
      <c r="E12" s="33">
        <v>245</v>
      </c>
      <c r="F12" s="33">
        <v>8.4600000000000009</v>
      </c>
      <c r="G12" s="33">
        <v>4.7699999999999996</v>
      </c>
      <c r="H12" s="33">
        <v>41.73</v>
      </c>
      <c r="I12" s="33">
        <v>150</v>
      </c>
      <c r="J12" s="33">
        <v>245</v>
      </c>
      <c r="K12" s="33">
        <v>8.4600000000000009</v>
      </c>
      <c r="L12" s="33">
        <v>4.7699999999999996</v>
      </c>
      <c r="M12" s="33">
        <v>41.73</v>
      </c>
      <c r="N12" s="4"/>
      <c r="O12" s="4"/>
      <c r="P12" s="4"/>
      <c r="Q12" s="4"/>
      <c r="R12" s="4"/>
    </row>
    <row r="13" spans="1:18" ht="32.25" customHeight="1" x14ac:dyDescent="0.25">
      <c r="A13" s="87" t="s">
        <v>83</v>
      </c>
      <c r="B13" s="93" t="s">
        <v>46</v>
      </c>
      <c r="C13" s="46" t="s">
        <v>120</v>
      </c>
      <c r="D13" s="33">
        <v>150</v>
      </c>
      <c r="E13" s="33">
        <v>228</v>
      </c>
      <c r="F13" s="33">
        <v>6.08</v>
      </c>
      <c r="G13" s="33">
        <v>5.01</v>
      </c>
      <c r="H13" s="33">
        <v>39.4</v>
      </c>
      <c r="I13" s="33">
        <v>150</v>
      </c>
      <c r="J13" s="33">
        <v>228</v>
      </c>
      <c r="K13" s="33">
        <v>6.08</v>
      </c>
      <c r="L13" s="33">
        <v>5.01</v>
      </c>
      <c r="M13" s="33">
        <v>39.4</v>
      </c>
      <c r="N13" s="21"/>
      <c r="O13" s="21"/>
      <c r="P13" s="21"/>
      <c r="Q13" s="21"/>
      <c r="R13" s="21"/>
    </row>
    <row r="14" spans="1:18" ht="15" hidden="1" customHeight="1" x14ac:dyDescent="0.25">
      <c r="A14" s="34" t="s">
        <v>51</v>
      </c>
      <c r="B14" s="35" t="s">
        <v>52</v>
      </c>
      <c r="C14" s="38" t="s">
        <v>53</v>
      </c>
      <c r="D14" s="33">
        <v>100</v>
      </c>
      <c r="E14" s="33">
        <v>193</v>
      </c>
      <c r="F14" s="33">
        <v>5.85</v>
      </c>
      <c r="G14" s="33">
        <v>3.26</v>
      </c>
      <c r="H14" s="33">
        <v>34.090000000000003</v>
      </c>
      <c r="I14" s="33">
        <v>100</v>
      </c>
      <c r="J14" s="33">
        <v>193</v>
      </c>
      <c r="K14" s="33">
        <v>5.85</v>
      </c>
      <c r="L14" s="33">
        <v>3.26</v>
      </c>
      <c r="M14" s="45">
        <v>34.049999999999997</v>
      </c>
      <c r="N14" s="21"/>
      <c r="O14" s="21"/>
      <c r="P14" s="21"/>
      <c r="Q14" s="21"/>
      <c r="R14" s="21"/>
    </row>
    <row r="15" spans="1:18" s="21" customFormat="1" ht="21" customHeight="1" x14ac:dyDescent="0.25">
      <c r="A15" s="34" t="s">
        <v>51</v>
      </c>
      <c r="B15" s="35" t="s">
        <v>52</v>
      </c>
      <c r="C15" s="38" t="s">
        <v>53</v>
      </c>
      <c r="D15" s="33">
        <v>100</v>
      </c>
      <c r="E15" s="33">
        <v>193</v>
      </c>
      <c r="F15" s="33">
        <v>5.85</v>
      </c>
      <c r="G15" s="33">
        <v>3.26</v>
      </c>
      <c r="H15" s="33">
        <v>34.090000000000003</v>
      </c>
      <c r="I15" s="33">
        <v>100</v>
      </c>
      <c r="J15" s="33">
        <v>193</v>
      </c>
      <c r="K15" s="33">
        <v>5.85</v>
      </c>
      <c r="L15" s="33">
        <v>3.26</v>
      </c>
      <c r="M15" s="45">
        <v>34.049999999999997</v>
      </c>
    </row>
    <row r="16" spans="1:18" ht="25.5" customHeight="1" x14ac:dyDescent="0.25">
      <c r="A16" s="34" t="s">
        <v>84</v>
      </c>
      <c r="B16" s="35" t="s">
        <v>85</v>
      </c>
      <c r="C16" s="36" t="s">
        <v>86</v>
      </c>
      <c r="D16" s="33">
        <v>25</v>
      </c>
      <c r="E16" s="33">
        <v>44</v>
      </c>
      <c r="F16" s="33">
        <v>0.7</v>
      </c>
      <c r="G16" s="33">
        <v>3.61</v>
      </c>
      <c r="H16" s="33">
        <v>2.08</v>
      </c>
      <c r="I16" s="33">
        <v>25</v>
      </c>
      <c r="J16" s="33">
        <v>44</v>
      </c>
      <c r="K16" s="33">
        <v>0.7</v>
      </c>
      <c r="L16" s="33">
        <v>3.61</v>
      </c>
      <c r="M16" s="33">
        <v>2.08</v>
      </c>
    </row>
    <row r="17" spans="1:13" ht="15" hidden="1" customHeight="1" x14ac:dyDescent="0.25">
      <c r="A17" s="34" t="s">
        <v>54</v>
      </c>
      <c r="B17" s="35"/>
      <c r="C17" s="39" t="s">
        <v>104</v>
      </c>
      <c r="D17" s="33">
        <v>100</v>
      </c>
      <c r="E17" s="33">
        <v>69</v>
      </c>
      <c r="F17" s="33">
        <v>1.48</v>
      </c>
      <c r="G17" s="33">
        <v>3.1</v>
      </c>
      <c r="H17" s="33">
        <v>9.85</v>
      </c>
      <c r="I17" s="33">
        <v>100</v>
      </c>
      <c r="J17" s="33">
        <v>69</v>
      </c>
      <c r="K17" s="33">
        <v>1.48</v>
      </c>
      <c r="L17" s="33">
        <v>3.1</v>
      </c>
      <c r="M17" s="45">
        <v>9.85</v>
      </c>
    </row>
    <row r="18" spans="1:13" ht="41.25" customHeight="1" x14ac:dyDescent="0.25">
      <c r="A18" s="108" t="s">
        <v>34</v>
      </c>
      <c r="B18" s="35"/>
      <c r="C18" s="38" t="s">
        <v>35</v>
      </c>
      <c r="D18" s="33">
        <v>120</v>
      </c>
      <c r="E18" s="33">
        <v>70.8</v>
      </c>
      <c r="F18" s="33">
        <v>1.4</v>
      </c>
      <c r="G18" s="33">
        <v>3.78</v>
      </c>
      <c r="H18" s="33">
        <v>8.1300000000000008</v>
      </c>
      <c r="I18" s="33">
        <v>120</v>
      </c>
      <c r="J18" s="33">
        <v>70.8</v>
      </c>
      <c r="K18" s="33">
        <v>1.4</v>
      </c>
      <c r="L18" s="33">
        <v>3.78</v>
      </c>
      <c r="M18" s="33">
        <v>8.1300000000000008</v>
      </c>
    </row>
    <row r="19" spans="1:13" ht="40.5" customHeight="1" x14ac:dyDescent="0.25">
      <c r="A19" s="109" t="s">
        <v>138</v>
      </c>
      <c r="B19" s="89"/>
      <c r="C19" s="36" t="s">
        <v>139</v>
      </c>
      <c r="D19" s="33">
        <v>120</v>
      </c>
      <c r="E19" s="33">
        <v>58.8</v>
      </c>
      <c r="F19" s="33">
        <v>1.84</v>
      </c>
      <c r="G19" s="33">
        <v>3.78</v>
      </c>
      <c r="H19" s="33">
        <v>5.39</v>
      </c>
      <c r="I19" s="33">
        <v>120</v>
      </c>
      <c r="J19" s="33">
        <v>58.8</v>
      </c>
      <c r="K19" s="33">
        <v>1.84</v>
      </c>
      <c r="L19" s="33">
        <v>3.78</v>
      </c>
      <c r="M19" s="33">
        <v>5.39</v>
      </c>
    </row>
    <row r="20" spans="1:13" ht="24.75" customHeight="1" x14ac:dyDescent="0.25">
      <c r="A20" s="34" t="s">
        <v>87</v>
      </c>
      <c r="B20" s="35"/>
      <c r="C20" s="36" t="s">
        <v>88</v>
      </c>
      <c r="D20" s="33">
        <v>200</v>
      </c>
      <c r="E20" s="33">
        <v>0.19</v>
      </c>
      <c r="F20" s="33">
        <v>0.01</v>
      </c>
      <c r="G20" s="33">
        <v>0.01</v>
      </c>
      <c r="H20" s="33">
        <v>0.04</v>
      </c>
      <c r="I20" s="33">
        <v>200</v>
      </c>
      <c r="J20" s="33">
        <v>0.19</v>
      </c>
      <c r="K20" s="33">
        <v>0.01</v>
      </c>
      <c r="L20" s="33">
        <v>0.01</v>
      </c>
      <c r="M20" s="33">
        <v>0.04</v>
      </c>
    </row>
    <row r="21" spans="1:13" ht="31.5" customHeight="1" x14ac:dyDescent="0.25">
      <c r="A21" s="34" t="s">
        <v>57</v>
      </c>
      <c r="B21" s="40"/>
      <c r="C21" s="36" t="s">
        <v>89</v>
      </c>
      <c r="D21" s="33">
        <v>200</v>
      </c>
      <c r="E21" s="33">
        <v>14</v>
      </c>
      <c r="F21" s="33">
        <v>0.36</v>
      </c>
      <c r="G21" s="33">
        <v>0.24</v>
      </c>
      <c r="H21" s="33">
        <v>2.76</v>
      </c>
      <c r="I21" s="33">
        <v>200</v>
      </c>
      <c r="J21" s="33">
        <v>14</v>
      </c>
      <c r="K21" s="33">
        <v>0.36</v>
      </c>
      <c r="L21" s="33">
        <v>0.24</v>
      </c>
      <c r="M21" s="33">
        <v>2.76</v>
      </c>
    </row>
    <row r="22" spans="1:13" ht="17.25" customHeight="1" x14ac:dyDescent="0.25">
      <c r="A22" s="34" t="s">
        <v>43</v>
      </c>
      <c r="B22" s="35"/>
      <c r="C22" s="39" t="s">
        <v>59</v>
      </c>
      <c r="D22" s="33">
        <v>100</v>
      </c>
      <c r="E22" s="33">
        <v>40</v>
      </c>
      <c r="F22" s="33">
        <v>0.8</v>
      </c>
      <c r="G22" s="33">
        <v>0.3</v>
      </c>
      <c r="H22" s="33">
        <v>8.6999999999999993</v>
      </c>
      <c r="I22" s="33">
        <v>100</v>
      </c>
      <c r="J22" s="33">
        <v>40</v>
      </c>
      <c r="K22" s="33">
        <v>0.8</v>
      </c>
      <c r="L22" s="33">
        <v>0.3</v>
      </c>
      <c r="M22" s="33">
        <v>8.6999999999999993</v>
      </c>
    </row>
    <row r="23" spans="1:13" ht="23.25" customHeight="1" x14ac:dyDescent="0.25">
      <c r="A23" s="71" t="s">
        <v>41</v>
      </c>
      <c r="B23" s="40" t="s">
        <v>11</v>
      </c>
      <c r="C23" s="41" t="s">
        <v>42</v>
      </c>
      <c r="D23" s="42">
        <v>30</v>
      </c>
      <c r="E23" s="42">
        <v>71</v>
      </c>
      <c r="F23" s="42">
        <v>1.8</v>
      </c>
      <c r="G23" s="42">
        <v>2.4</v>
      </c>
      <c r="H23" s="42">
        <v>10</v>
      </c>
      <c r="I23" s="42">
        <v>30</v>
      </c>
      <c r="J23" s="42">
        <v>71</v>
      </c>
      <c r="K23" s="42">
        <v>1.8</v>
      </c>
      <c r="L23" s="42">
        <v>2.4</v>
      </c>
      <c r="M23" s="42">
        <v>10</v>
      </c>
    </row>
    <row r="24" spans="1:13" ht="10.5" customHeight="1" thickBot="1" x14ac:dyDescent="0.3">
      <c r="A24" s="108"/>
      <c r="B24" s="35"/>
      <c r="C24" s="38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ht="39" customHeight="1" thickBot="1" x14ac:dyDescent="0.3">
      <c r="A25" s="133" t="s">
        <v>8</v>
      </c>
      <c r="B25" s="134"/>
      <c r="C25" s="135"/>
      <c r="D25" s="20">
        <f t="shared" ref="D25:M25" si="0">SUM(D7:D24)</f>
        <v>2075</v>
      </c>
      <c r="E25" s="20">
        <f t="shared" si="0"/>
        <v>2085.79</v>
      </c>
      <c r="F25" s="20">
        <f t="shared" si="0"/>
        <v>104.48</v>
      </c>
      <c r="G25" s="20">
        <f t="shared" si="0"/>
        <v>50.079999999999991</v>
      </c>
      <c r="H25" s="20">
        <f t="shared" si="0"/>
        <v>297.63</v>
      </c>
      <c r="I25" s="14">
        <f t="shared" si="0"/>
        <v>2135</v>
      </c>
      <c r="J25" s="14">
        <f t="shared" si="0"/>
        <v>2153.79</v>
      </c>
      <c r="K25" s="14">
        <f t="shared" si="0"/>
        <v>114.84000000000002</v>
      </c>
      <c r="L25" s="14">
        <f t="shared" si="0"/>
        <v>52.449999999999996</v>
      </c>
      <c r="M25" s="14">
        <f t="shared" si="0"/>
        <v>299.14999999999998</v>
      </c>
    </row>
  </sheetData>
  <mergeCells count="6">
    <mergeCell ref="A25:C25"/>
    <mergeCell ref="B1:M1"/>
    <mergeCell ref="A1:A2"/>
    <mergeCell ref="B2:M2"/>
    <mergeCell ref="D3:H3"/>
    <mergeCell ref="I3:M3"/>
  </mergeCells>
  <pageMargins left="0.43307086614173229" right="3.937007874015748E-2" top="0.35433070866141736" bottom="0.35433070866141736" header="0.11811023622047245" footer="0.11811023622047245"/>
  <pageSetup paperSize="9" scale="79" orientation="landscape" horizontalDpi="4294967292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view="pageLayout" topLeftCell="A4" zoomScaleNormal="112" workbookViewId="0">
      <selection activeCell="A13" sqref="A13"/>
    </sheetView>
  </sheetViews>
  <sheetFormatPr defaultRowHeight="15" x14ac:dyDescent="0.25"/>
  <cols>
    <col min="1" max="1" width="12.140625" customWidth="1"/>
    <col min="2" max="2" width="13.5703125" customWidth="1"/>
    <col min="3" max="3" width="26.42578125" customWidth="1"/>
    <col min="4" max="13" width="10.42578125" customWidth="1"/>
  </cols>
  <sheetData>
    <row r="1" spans="1:16" s="21" customFormat="1" ht="17.25" x14ac:dyDescent="0.25">
      <c r="A1" s="158" t="s">
        <v>106</v>
      </c>
      <c r="B1" s="144" t="str">
        <f>Понеділок!B10</f>
        <v xml:space="preserve">ПРИМІРНЕ ЧОТИРИТИЖНЕВЕ  СЕЗОННЕ  МЕНЮ НА ЗИМОВИЙ  ПЕРІОД  2025 -2026 року КЗ "ЖМЕРИНСЬКИЙ ЛІЦЕЙ №1"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</row>
    <row r="2" spans="1:16" ht="15" customHeight="1" thickBot="1" x14ac:dyDescent="0.3">
      <c r="A2" s="159"/>
      <c r="B2" s="147" t="s">
        <v>110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1:16" ht="38.25" x14ac:dyDescent="0.25">
      <c r="A3" s="16" t="s">
        <v>0</v>
      </c>
      <c r="B3" s="17" t="s">
        <v>1</v>
      </c>
      <c r="C3" s="60" t="s">
        <v>2</v>
      </c>
      <c r="D3" s="138" t="s">
        <v>3</v>
      </c>
      <c r="E3" s="138"/>
      <c r="F3" s="138"/>
      <c r="G3" s="138"/>
      <c r="H3" s="138"/>
      <c r="I3" s="138" t="s">
        <v>4</v>
      </c>
      <c r="J3" s="138"/>
      <c r="K3" s="138"/>
      <c r="L3" s="138"/>
      <c r="M3" s="139"/>
    </row>
    <row r="4" spans="1:16" x14ac:dyDescent="0.25">
      <c r="A4" s="5"/>
      <c r="B4" s="6"/>
      <c r="C4" s="19"/>
      <c r="D4" s="27" t="s">
        <v>5</v>
      </c>
      <c r="E4" s="27" t="s">
        <v>16</v>
      </c>
      <c r="F4" s="27" t="s">
        <v>17</v>
      </c>
      <c r="G4" s="27" t="s">
        <v>17</v>
      </c>
      <c r="H4" s="27" t="s">
        <v>18</v>
      </c>
      <c r="I4" s="27" t="s">
        <v>5</v>
      </c>
      <c r="J4" s="27" t="s">
        <v>19</v>
      </c>
      <c r="K4" s="27" t="s">
        <v>20</v>
      </c>
      <c r="L4" s="27" t="s">
        <v>20</v>
      </c>
      <c r="M4" s="28" t="s">
        <v>21</v>
      </c>
    </row>
    <row r="5" spans="1:16" ht="36" x14ac:dyDescent="0.25">
      <c r="A5" s="5"/>
      <c r="B5" s="7"/>
      <c r="C5" s="19"/>
      <c r="D5" s="15"/>
      <c r="E5" s="8" t="s">
        <v>10</v>
      </c>
      <c r="F5" s="12" t="s">
        <v>9</v>
      </c>
      <c r="G5" s="12" t="s">
        <v>6</v>
      </c>
      <c r="H5" s="12" t="s">
        <v>7</v>
      </c>
      <c r="I5" s="15"/>
      <c r="J5" s="8" t="s">
        <v>10</v>
      </c>
      <c r="K5" s="12" t="s">
        <v>9</v>
      </c>
      <c r="L5" s="12" t="s">
        <v>6</v>
      </c>
      <c r="M5" s="13" t="s">
        <v>7</v>
      </c>
    </row>
    <row r="6" spans="1:16" ht="15.75" thickBot="1" x14ac:dyDescent="0.3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4</v>
      </c>
      <c r="J6" s="10">
        <v>5</v>
      </c>
      <c r="K6" s="10">
        <v>6</v>
      </c>
      <c r="L6" s="10">
        <v>7</v>
      </c>
      <c r="M6" s="11">
        <v>8</v>
      </c>
    </row>
    <row r="7" spans="1:16" ht="23.25" customHeight="1" x14ac:dyDescent="0.25">
      <c r="A7" s="99" t="s">
        <v>140</v>
      </c>
      <c r="B7" s="100"/>
      <c r="C7" s="101" t="s">
        <v>141</v>
      </c>
      <c r="D7" s="110">
        <v>200</v>
      </c>
      <c r="E7" s="102">
        <v>142</v>
      </c>
      <c r="F7" s="102">
        <v>5.79</v>
      </c>
      <c r="G7" s="102">
        <v>4.53</v>
      </c>
      <c r="H7" s="102">
        <v>19.559999999999999</v>
      </c>
      <c r="I7" s="110">
        <v>200</v>
      </c>
      <c r="J7" s="102">
        <v>142</v>
      </c>
      <c r="K7" s="102">
        <v>5.79</v>
      </c>
      <c r="L7" s="102">
        <v>4.53</v>
      </c>
      <c r="M7" s="102">
        <v>19.559999999999999</v>
      </c>
    </row>
    <row r="8" spans="1:16" ht="36.75" customHeight="1" x14ac:dyDescent="0.25">
      <c r="A8" s="31" t="s">
        <v>146</v>
      </c>
      <c r="B8" s="32" t="s">
        <v>30</v>
      </c>
      <c r="C8" s="69" t="s">
        <v>147</v>
      </c>
      <c r="D8" s="26" t="s">
        <v>162</v>
      </c>
      <c r="E8" s="26">
        <v>154</v>
      </c>
      <c r="F8" s="26">
        <v>21.37</v>
      </c>
      <c r="G8" s="26">
        <v>6.39</v>
      </c>
      <c r="H8" s="26">
        <v>2.99</v>
      </c>
      <c r="I8" s="26" t="s">
        <v>163</v>
      </c>
      <c r="J8" s="26">
        <v>185</v>
      </c>
      <c r="K8" s="26">
        <v>25.64</v>
      </c>
      <c r="L8" s="26">
        <v>7.67</v>
      </c>
      <c r="M8" s="23">
        <v>3.59</v>
      </c>
    </row>
    <row r="9" spans="1:16" ht="36" customHeight="1" x14ac:dyDescent="0.25">
      <c r="A9" s="34" t="s">
        <v>148</v>
      </c>
      <c r="B9" s="35" t="s">
        <v>149</v>
      </c>
      <c r="C9" s="36" t="s">
        <v>150</v>
      </c>
      <c r="D9" s="26">
        <v>100</v>
      </c>
      <c r="E9" s="26">
        <v>248</v>
      </c>
      <c r="F9" s="26">
        <v>20.07</v>
      </c>
      <c r="G9" s="26">
        <v>14.56</v>
      </c>
      <c r="H9" s="26">
        <v>8.9499999999999993</v>
      </c>
      <c r="I9" s="26">
        <v>120</v>
      </c>
      <c r="J9" s="26">
        <v>298</v>
      </c>
      <c r="K9" s="26">
        <v>24.08</v>
      </c>
      <c r="L9" s="26">
        <v>17.47</v>
      </c>
      <c r="M9" s="23">
        <v>10.74</v>
      </c>
    </row>
    <row r="10" spans="1:16" ht="37.5" customHeight="1" x14ac:dyDescent="0.25">
      <c r="A10" s="34" t="s">
        <v>90</v>
      </c>
      <c r="B10" s="35" t="s">
        <v>30</v>
      </c>
      <c r="C10" s="36" t="s">
        <v>91</v>
      </c>
      <c r="D10" s="33">
        <v>150</v>
      </c>
      <c r="E10" s="33">
        <v>187</v>
      </c>
      <c r="F10" s="33">
        <v>3.46</v>
      </c>
      <c r="G10" s="33">
        <v>6.19</v>
      </c>
      <c r="H10" s="33">
        <v>29.64</v>
      </c>
      <c r="I10" s="33">
        <v>150</v>
      </c>
      <c r="J10" s="33">
        <v>187</v>
      </c>
      <c r="K10" s="33">
        <v>3.46</v>
      </c>
      <c r="L10" s="33">
        <v>6.19</v>
      </c>
      <c r="M10" s="33">
        <v>29.64</v>
      </c>
    </row>
    <row r="11" spans="1:16" ht="33.75" customHeight="1" x14ac:dyDescent="0.25">
      <c r="A11" s="34" t="s">
        <v>92</v>
      </c>
      <c r="B11" s="35" t="s">
        <v>30</v>
      </c>
      <c r="C11" s="36" t="s">
        <v>14</v>
      </c>
      <c r="D11" s="33">
        <v>150</v>
      </c>
      <c r="E11" s="33">
        <v>140</v>
      </c>
      <c r="F11" s="33">
        <v>3.26</v>
      </c>
      <c r="G11" s="33">
        <v>3.81</v>
      </c>
      <c r="H11" s="33">
        <v>23.36</v>
      </c>
      <c r="I11" s="33">
        <v>150</v>
      </c>
      <c r="J11" s="33">
        <v>140</v>
      </c>
      <c r="K11" s="33">
        <v>3.26</v>
      </c>
      <c r="L11" s="33">
        <v>3.81</v>
      </c>
      <c r="M11" s="33">
        <v>23.36</v>
      </c>
    </row>
    <row r="12" spans="1:16" ht="15.75" x14ac:dyDescent="0.25">
      <c r="A12" s="34" t="s">
        <v>174</v>
      </c>
      <c r="B12" s="83" t="s">
        <v>152</v>
      </c>
      <c r="C12" s="50" t="s">
        <v>175</v>
      </c>
      <c r="D12" s="33">
        <v>150</v>
      </c>
      <c r="E12" s="33">
        <v>318</v>
      </c>
      <c r="F12" s="33">
        <v>9.9499999999999993</v>
      </c>
      <c r="G12" s="33">
        <v>1</v>
      </c>
      <c r="H12" s="33">
        <v>66.94</v>
      </c>
      <c r="I12" s="33">
        <v>150</v>
      </c>
      <c r="J12" s="33">
        <v>318</v>
      </c>
      <c r="K12" s="33">
        <v>9.9499999999999993</v>
      </c>
      <c r="L12" s="33">
        <v>1</v>
      </c>
      <c r="M12" s="33">
        <v>66.94</v>
      </c>
    </row>
    <row r="13" spans="1:16" ht="30" customHeight="1" x14ac:dyDescent="0.25">
      <c r="A13" s="34" t="s">
        <v>93</v>
      </c>
      <c r="B13" s="35" t="s">
        <v>13</v>
      </c>
      <c r="C13" s="36" t="s">
        <v>94</v>
      </c>
      <c r="D13" s="33">
        <v>50</v>
      </c>
      <c r="E13" s="33">
        <v>77</v>
      </c>
      <c r="F13" s="33">
        <v>5.85</v>
      </c>
      <c r="G13" s="33">
        <v>4.88</v>
      </c>
      <c r="H13" s="33">
        <v>2.5099999999999998</v>
      </c>
      <c r="I13" s="33">
        <v>50</v>
      </c>
      <c r="J13" s="33">
        <v>77</v>
      </c>
      <c r="K13" s="33">
        <v>5.85</v>
      </c>
      <c r="L13" s="33">
        <v>4.88</v>
      </c>
      <c r="M13" s="33">
        <v>2.5099999999999998</v>
      </c>
      <c r="N13" s="124"/>
    </row>
    <row r="14" spans="1:16" ht="18" customHeight="1" x14ac:dyDescent="0.25">
      <c r="A14" s="34"/>
      <c r="B14" s="95"/>
      <c r="C14" s="54" t="s">
        <v>102</v>
      </c>
      <c r="D14" s="33">
        <v>40</v>
      </c>
      <c r="E14" s="33">
        <v>63</v>
      </c>
      <c r="F14" s="33">
        <v>5.0999999999999996</v>
      </c>
      <c r="G14" s="33">
        <v>4.5999999999999996</v>
      </c>
      <c r="H14" s="33">
        <v>0.3</v>
      </c>
      <c r="I14" s="33">
        <v>40</v>
      </c>
      <c r="J14" s="33">
        <v>63</v>
      </c>
      <c r="K14" s="33">
        <v>5.0999999999999996</v>
      </c>
      <c r="L14" s="33">
        <v>4.5999999999999996</v>
      </c>
      <c r="M14" s="33">
        <v>0.3</v>
      </c>
      <c r="N14" s="21"/>
      <c r="O14" s="21"/>
      <c r="P14" s="21"/>
    </row>
    <row r="15" spans="1:16" ht="25.5" customHeight="1" x14ac:dyDescent="0.25">
      <c r="A15" s="34" t="s">
        <v>95</v>
      </c>
      <c r="B15" s="35" t="s">
        <v>37</v>
      </c>
      <c r="C15" s="38" t="s">
        <v>96</v>
      </c>
      <c r="D15" s="33">
        <v>15</v>
      </c>
      <c r="E15" s="33">
        <v>52</v>
      </c>
      <c r="F15" s="33">
        <v>3.4</v>
      </c>
      <c r="G15" s="33">
        <v>4.3</v>
      </c>
      <c r="H15" s="33">
        <v>0.7</v>
      </c>
      <c r="I15" s="33">
        <v>15</v>
      </c>
      <c r="J15" s="33">
        <v>52</v>
      </c>
      <c r="K15" s="33">
        <v>3.4</v>
      </c>
      <c r="L15" s="33">
        <v>4.3</v>
      </c>
      <c r="M15" s="33">
        <v>0.7</v>
      </c>
    </row>
    <row r="16" spans="1:16" ht="38.25" customHeight="1" x14ac:dyDescent="0.25">
      <c r="A16" s="87" t="s">
        <v>97</v>
      </c>
      <c r="B16" s="88"/>
      <c r="C16" s="36" t="s">
        <v>98</v>
      </c>
      <c r="D16" s="33">
        <v>100</v>
      </c>
      <c r="E16" s="33">
        <v>61</v>
      </c>
      <c r="F16" s="33">
        <v>1.29</v>
      </c>
      <c r="G16" s="33">
        <v>3.11</v>
      </c>
      <c r="H16" s="33">
        <v>1.41</v>
      </c>
      <c r="I16" s="33">
        <v>100</v>
      </c>
      <c r="J16" s="33">
        <v>61</v>
      </c>
      <c r="K16" s="33">
        <v>1.29</v>
      </c>
      <c r="L16" s="33">
        <v>3.11</v>
      </c>
      <c r="M16" s="33">
        <v>1.41</v>
      </c>
    </row>
    <row r="17" spans="1:16" ht="27.75" customHeight="1" x14ac:dyDescent="0.25">
      <c r="A17" s="34" t="s">
        <v>55</v>
      </c>
      <c r="B17" s="35"/>
      <c r="C17" s="46" t="s">
        <v>121</v>
      </c>
      <c r="D17" s="33">
        <v>120</v>
      </c>
      <c r="E17" s="33">
        <v>102</v>
      </c>
      <c r="F17" s="33">
        <v>2.63</v>
      </c>
      <c r="G17" s="33">
        <v>7.19</v>
      </c>
      <c r="H17" s="33">
        <v>7.73</v>
      </c>
      <c r="I17" s="33">
        <v>120</v>
      </c>
      <c r="J17" s="33">
        <v>102</v>
      </c>
      <c r="K17" s="33">
        <v>2.63</v>
      </c>
      <c r="L17" s="33">
        <v>7.19</v>
      </c>
      <c r="M17" s="33">
        <v>7.73</v>
      </c>
      <c r="N17" s="21"/>
      <c r="O17" s="21"/>
      <c r="P17" s="21"/>
    </row>
    <row r="18" spans="1:16" ht="21" customHeight="1" x14ac:dyDescent="0.25">
      <c r="A18" s="34" t="s">
        <v>33</v>
      </c>
      <c r="B18" s="35"/>
      <c r="C18" s="37" t="s">
        <v>142</v>
      </c>
      <c r="D18" s="33">
        <v>120</v>
      </c>
      <c r="E18" s="33">
        <v>64.8</v>
      </c>
      <c r="F18" s="33">
        <v>2.11</v>
      </c>
      <c r="G18" s="33">
        <v>3.71</v>
      </c>
      <c r="H18" s="33">
        <v>6.71</v>
      </c>
      <c r="I18" s="33">
        <v>120</v>
      </c>
      <c r="J18" s="33">
        <v>64.8</v>
      </c>
      <c r="K18" s="33">
        <v>2.11</v>
      </c>
      <c r="L18" s="33">
        <v>3.71</v>
      </c>
      <c r="M18" s="33">
        <v>6.71</v>
      </c>
    </row>
    <row r="19" spans="1:16" ht="22.5" customHeight="1" x14ac:dyDescent="0.25">
      <c r="A19" s="34" t="s">
        <v>99</v>
      </c>
      <c r="B19" s="35"/>
      <c r="C19" s="36" t="s">
        <v>100</v>
      </c>
      <c r="D19" s="33">
        <v>200</v>
      </c>
      <c r="E19" s="33">
        <v>62</v>
      </c>
      <c r="F19" s="33">
        <v>0.64</v>
      </c>
      <c r="G19" s="33">
        <v>0</v>
      </c>
      <c r="H19" s="33">
        <v>15.34</v>
      </c>
      <c r="I19" s="33">
        <v>200</v>
      </c>
      <c r="J19" s="33">
        <v>62</v>
      </c>
      <c r="K19" s="33">
        <v>0.64</v>
      </c>
      <c r="L19" s="33">
        <v>0</v>
      </c>
      <c r="M19" s="33">
        <v>15.34</v>
      </c>
    </row>
    <row r="20" spans="1:16" ht="21" customHeight="1" x14ac:dyDescent="0.25">
      <c r="A20" s="87" t="s">
        <v>95</v>
      </c>
      <c r="B20" s="96"/>
      <c r="C20" s="49" t="s">
        <v>101</v>
      </c>
      <c r="D20" s="33">
        <v>200</v>
      </c>
      <c r="E20" s="33">
        <v>99</v>
      </c>
      <c r="F20" s="33">
        <v>1.2</v>
      </c>
      <c r="G20" s="33"/>
      <c r="H20" s="33">
        <v>22.5</v>
      </c>
      <c r="I20" s="33">
        <v>200</v>
      </c>
      <c r="J20" s="33">
        <v>99</v>
      </c>
      <c r="K20" s="33">
        <v>1.2</v>
      </c>
      <c r="L20" s="33"/>
      <c r="M20" s="33">
        <v>22.5</v>
      </c>
    </row>
    <row r="21" spans="1:16" ht="35.25" customHeight="1" x14ac:dyDescent="0.25">
      <c r="A21" s="71" t="s">
        <v>41</v>
      </c>
      <c r="B21" s="40" t="s">
        <v>11</v>
      </c>
      <c r="C21" s="41" t="s">
        <v>42</v>
      </c>
      <c r="D21" s="42">
        <v>30</v>
      </c>
      <c r="E21" s="42">
        <v>71</v>
      </c>
      <c r="F21" s="42">
        <v>1.8</v>
      </c>
      <c r="G21" s="42">
        <v>2.4</v>
      </c>
      <c r="H21" s="42">
        <v>10</v>
      </c>
      <c r="I21" s="42">
        <v>30</v>
      </c>
      <c r="J21" s="42">
        <v>71</v>
      </c>
      <c r="K21" s="42">
        <v>1.8</v>
      </c>
      <c r="L21" s="42">
        <v>2.4</v>
      </c>
      <c r="M21" s="42">
        <v>10</v>
      </c>
    </row>
    <row r="22" spans="1:16" ht="35.25" customHeight="1" x14ac:dyDescent="0.25">
      <c r="A22" s="34" t="s">
        <v>43</v>
      </c>
      <c r="B22" s="97"/>
      <c r="C22" s="37" t="s">
        <v>59</v>
      </c>
      <c r="D22" s="33">
        <v>100</v>
      </c>
      <c r="E22" s="33">
        <v>40</v>
      </c>
      <c r="F22" s="33">
        <v>0.9</v>
      </c>
      <c r="G22" s="33">
        <v>0.2</v>
      </c>
      <c r="H22" s="33">
        <v>9.5</v>
      </c>
      <c r="I22" s="33">
        <v>100</v>
      </c>
      <c r="J22" s="33">
        <v>40</v>
      </c>
      <c r="K22" s="33">
        <v>0.9</v>
      </c>
      <c r="L22" s="33">
        <v>0.2</v>
      </c>
      <c r="M22" s="33">
        <v>9.5</v>
      </c>
    </row>
    <row r="23" spans="1:16" ht="11.25" customHeight="1" x14ac:dyDescent="0.25">
      <c r="A23" s="34"/>
      <c r="B23" s="35"/>
      <c r="C23" s="22"/>
      <c r="D23" s="26"/>
      <c r="E23" s="26"/>
      <c r="F23" s="26"/>
      <c r="G23" s="26"/>
      <c r="H23" s="26"/>
      <c r="I23" s="26"/>
      <c r="J23" s="26"/>
      <c r="K23" s="26"/>
      <c r="L23" s="26"/>
      <c r="M23" s="23"/>
    </row>
    <row r="24" spans="1:16" x14ac:dyDescent="0.25">
      <c r="A24" s="25"/>
      <c r="B24" s="26"/>
      <c r="C24" s="22"/>
      <c r="D24" s="26"/>
      <c r="E24" s="26"/>
      <c r="F24" s="26"/>
      <c r="G24" s="26"/>
      <c r="H24" s="26"/>
      <c r="I24" s="26"/>
      <c r="J24" s="26"/>
      <c r="K24" s="26"/>
      <c r="L24" s="26"/>
      <c r="M24" s="23"/>
    </row>
    <row r="25" spans="1:16" ht="15.75" thickBot="1" x14ac:dyDescent="0.3">
      <c r="A25" s="156" t="s">
        <v>8</v>
      </c>
      <c r="B25" s="157"/>
      <c r="C25" s="157"/>
      <c r="D25" s="111">
        <f t="shared" ref="D25:M25" si="0">SUM(D7:D24)</f>
        <v>1725</v>
      </c>
      <c r="E25" s="111">
        <f t="shared" si="0"/>
        <v>1880.8</v>
      </c>
      <c r="F25" s="111">
        <f t="shared" si="0"/>
        <v>88.820000000000007</v>
      </c>
      <c r="G25" s="111">
        <f t="shared" si="0"/>
        <v>66.87</v>
      </c>
      <c r="H25" s="111">
        <f t="shared" si="0"/>
        <v>228.14</v>
      </c>
      <c r="I25" s="111">
        <f t="shared" si="0"/>
        <v>1745</v>
      </c>
      <c r="J25" s="111">
        <f t="shared" si="0"/>
        <v>1961.8</v>
      </c>
      <c r="K25" s="111">
        <f t="shared" si="0"/>
        <v>97.1</v>
      </c>
      <c r="L25" s="111">
        <f t="shared" si="0"/>
        <v>71.06</v>
      </c>
      <c r="M25" s="112">
        <f t="shared" si="0"/>
        <v>230.52999999999997</v>
      </c>
    </row>
    <row r="26" spans="1:16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6" ht="15.75" x14ac:dyDescent="0.25">
      <c r="A27" s="43"/>
      <c r="B27" s="33"/>
      <c r="C27" s="37"/>
      <c r="D27" s="33"/>
      <c r="E27" s="33"/>
      <c r="F27" s="33"/>
      <c r="G27" s="33"/>
      <c r="H27" s="33"/>
      <c r="I27" s="33"/>
      <c r="J27" s="33"/>
      <c r="K27" s="33"/>
      <c r="L27" s="33"/>
      <c r="M27" s="45"/>
    </row>
    <row r="28" spans="1:16" ht="15.75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</sheetData>
  <mergeCells count="6">
    <mergeCell ref="A25:C25"/>
    <mergeCell ref="B2:M2"/>
    <mergeCell ref="D3:H3"/>
    <mergeCell ref="I3:M3"/>
    <mergeCell ref="B1:M1"/>
    <mergeCell ref="A1:A2"/>
  </mergeCells>
  <pageMargins left="0.21083333333333334" right="3.937007874015748E-2" top="9.2708333333333337E-2" bottom="1.9166666666666665E-2" header="0.11811023622047245" footer="0.11811023622047245"/>
  <pageSetup paperSize="9" scale="89" orientation="landscape" horizontalDpi="4294967292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ADMIN</cp:lastModifiedBy>
  <cp:lastPrinted>2025-11-16T15:46:21Z</cp:lastPrinted>
  <dcterms:created xsi:type="dcterms:W3CDTF">2015-06-05T18:19:34Z</dcterms:created>
  <dcterms:modified xsi:type="dcterms:W3CDTF">2025-12-26T12:23:09Z</dcterms:modified>
</cp:coreProperties>
</file>