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280" yWindow="3990" windowWidth="19170" windowHeight="10170"/>
  </bookViews>
  <sheets>
    <sheet name="Понеділок" sheetId="1" r:id="rId1"/>
    <sheet name="Вівторок" sheetId="6" r:id="rId2"/>
    <sheet name="Середа" sheetId="10" r:id="rId3"/>
    <sheet name="Четвер" sheetId="11" r:id="rId4"/>
    <sheet name="П'ятниця" sheetId="12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8" i="1" l="1"/>
  <c r="E28" i="1"/>
  <c r="F28" i="1"/>
  <c r="G28" i="1"/>
  <c r="H28" i="1"/>
  <c r="I28" i="1"/>
  <c r="J28" i="1"/>
  <c r="K28" i="1"/>
  <c r="L28" i="1"/>
  <c r="M28" i="1"/>
  <c r="D23" i="12"/>
  <c r="E23" i="12"/>
  <c r="F23" i="12"/>
  <c r="G23" i="12"/>
  <c r="H23" i="12"/>
  <c r="I23" i="12"/>
  <c r="J23" i="12"/>
  <c r="K23" i="12"/>
  <c r="L23" i="12"/>
  <c r="M23" i="12"/>
  <c r="D22" i="11"/>
  <c r="E22" i="11"/>
  <c r="F22" i="11"/>
  <c r="G22" i="11"/>
  <c r="H22" i="11"/>
  <c r="I22" i="11"/>
  <c r="J22" i="11"/>
  <c r="K22" i="11"/>
  <c r="L22" i="11"/>
  <c r="M22" i="11"/>
  <c r="D24" i="10"/>
  <c r="E24" i="10"/>
  <c r="F24" i="10"/>
  <c r="G24" i="10"/>
  <c r="H24" i="10"/>
  <c r="I24" i="10"/>
  <c r="J24" i="10"/>
  <c r="K24" i="10"/>
  <c r="L24" i="10"/>
  <c r="M24" i="10"/>
  <c r="D19" i="6"/>
  <c r="E19" i="6"/>
  <c r="F19" i="6"/>
  <c r="G19" i="6"/>
  <c r="H19" i="6"/>
  <c r="I19" i="6"/>
  <c r="J19" i="6"/>
  <c r="K19" i="6"/>
  <c r="L19" i="6"/>
  <c r="M19" i="6"/>
  <c r="B1" i="12"/>
  <c r="B1" i="11"/>
  <c r="B1" i="10"/>
  <c r="B1" i="6"/>
</calcChain>
</file>

<file path=xl/sharedStrings.xml><?xml version="1.0" encoding="utf-8"?>
<sst xmlns="http://schemas.openxmlformats.org/spreadsheetml/2006/main" count="320" uniqueCount="168">
  <si>
    <t>Збірник рецептур, № розкладки</t>
  </si>
  <si>
    <t>Наявні алергени</t>
  </si>
  <si>
    <t>Найменування страв</t>
  </si>
  <si>
    <t>Енергетична цінність для дітей 11-14 р.</t>
  </si>
  <si>
    <t>Енергетична цінність для дітей 14-18 р.</t>
  </si>
  <si>
    <t>Вихід, г</t>
  </si>
  <si>
    <t>Жири, г</t>
  </si>
  <si>
    <t>Вуглеводи, г</t>
  </si>
  <si>
    <t>Всього</t>
  </si>
  <si>
    <t>Білки, г</t>
  </si>
  <si>
    <t>Енерго-цінність ккал</t>
  </si>
  <si>
    <t>Г</t>
  </si>
  <si>
    <t>Какао з молоком</t>
  </si>
  <si>
    <t>Рис з кмином</t>
  </si>
  <si>
    <t>600-720</t>
  </si>
  <si>
    <t>21-25</t>
  </si>
  <si>
    <t>81-98</t>
  </si>
  <si>
    <t>675-810</t>
  </si>
  <si>
    <t>23-27</t>
  </si>
  <si>
    <t>93-112</t>
  </si>
  <si>
    <t xml:space="preserve">Шніцель курячий </t>
  </si>
  <si>
    <t>Чай масала</t>
  </si>
  <si>
    <t>ТК №9,8</t>
  </si>
  <si>
    <t>ТК№9,64</t>
  </si>
  <si>
    <t>ЗП.Я.Г</t>
  </si>
  <si>
    <t>ТК№10,6</t>
  </si>
  <si>
    <t>Л.МП</t>
  </si>
  <si>
    <t>Л.МП.Г.ЗП</t>
  </si>
  <si>
    <t>ТК№1,15</t>
  </si>
  <si>
    <t>Салат з моркви та імбирем</t>
  </si>
  <si>
    <t>ТК№1,23</t>
  </si>
  <si>
    <t>Салат з капусти та зеленого горошку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</si>
  <si>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</si>
  <si>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</si>
  <si>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</si>
  <si>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</si>
  <si>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</si>
  <si>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</si>
  <si>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</si>
  <si>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Хліб цільнозерн.</t>
  </si>
  <si>
    <t xml:space="preserve">Фрукти </t>
  </si>
  <si>
    <t>ЗП.Г</t>
  </si>
  <si>
    <t>ТК№10,10</t>
  </si>
  <si>
    <t>Л.МП.ЗП</t>
  </si>
  <si>
    <t>ТК№10,1</t>
  </si>
  <si>
    <t>ЗП.Г.МП.Л</t>
  </si>
  <si>
    <t>ТК№14,11</t>
  </si>
  <si>
    <t>Л.МП.Я.Г.ЗП</t>
  </si>
  <si>
    <t xml:space="preserve">Оладки кукурудзяні </t>
  </si>
  <si>
    <t>ТК№11,13</t>
  </si>
  <si>
    <t>МП.ЗП</t>
  </si>
  <si>
    <t xml:space="preserve">Соус сметанковий </t>
  </si>
  <si>
    <t>ТК№1,3</t>
  </si>
  <si>
    <t>Салат з томатів і цибулі маринованої</t>
  </si>
  <si>
    <t>ТК№1,39</t>
  </si>
  <si>
    <t>ТК№13,1</t>
  </si>
  <si>
    <t>ТК№13,6</t>
  </si>
  <si>
    <t>ТК№12,11</t>
  </si>
  <si>
    <t>Фрукти</t>
  </si>
  <si>
    <t>ТК№6,3</t>
  </si>
  <si>
    <t>Я.МП.Л.ЗП.Г</t>
  </si>
  <si>
    <t>150\25</t>
  </si>
  <si>
    <t>ТК№10,54</t>
  </si>
  <si>
    <t>Булгур</t>
  </si>
  <si>
    <t>ТК№10,2</t>
  </si>
  <si>
    <t>або банош</t>
  </si>
  <si>
    <t>ТК№10,46</t>
  </si>
  <si>
    <t>Г.ЗП</t>
  </si>
  <si>
    <t>ТК№1,32</t>
  </si>
  <si>
    <t>ТК№1,2</t>
  </si>
  <si>
    <t>Асорті овочеве</t>
  </si>
  <si>
    <t>ТК№13,8</t>
  </si>
  <si>
    <t>Компот з ягід або</t>
  </si>
  <si>
    <t>фруктів( свіж. замор.)</t>
  </si>
  <si>
    <t>ТК№13,11</t>
  </si>
  <si>
    <t>Р.Я.ЗП.Г</t>
  </si>
  <si>
    <t>ТК№4,8</t>
  </si>
  <si>
    <t xml:space="preserve">Горохове пюре жовте </t>
  </si>
  <si>
    <t>ТК№10,16</t>
  </si>
  <si>
    <t>Л.МП.Г.ЗП.</t>
  </si>
  <si>
    <t>ТК№4,1</t>
  </si>
  <si>
    <t>Напій з лимонів і апельсинів</t>
  </si>
  <si>
    <t>ТК№13,5</t>
  </si>
  <si>
    <t>Чай каркаде</t>
  </si>
  <si>
    <t>ТК№10,22</t>
  </si>
  <si>
    <t>Картопляне пюре з орегано</t>
  </si>
  <si>
    <t>пром.в</t>
  </si>
  <si>
    <t xml:space="preserve">Сир твердий </t>
  </si>
  <si>
    <t>Сік пастер. б\ц</t>
  </si>
  <si>
    <t>ТК№7,19</t>
  </si>
  <si>
    <t>Р.Г.ЗП</t>
  </si>
  <si>
    <t xml:space="preserve">Риба запечена </t>
  </si>
  <si>
    <t>ТК№5,1</t>
  </si>
  <si>
    <t>Г.Я.МП.Л.ЗП</t>
  </si>
  <si>
    <t>Скрамбл</t>
  </si>
  <si>
    <t>ТК№13,19</t>
  </si>
  <si>
    <t>Ягідний узвар</t>
  </si>
  <si>
    <t>ТК№10,42</t>
  </si>
  <si>
    <t>ТК№6,20</t>
  </si>
  <si>
    <t>Кус кус розсипчастий</t>
  </si>
  <si>
    <t>Салат з буряка з ароматною олією</t>
  </si>
  <si>
    <t>Понеділок 2-й Тиждень 5-11 Класи  пільгова категорія</t>
  </si>
  <si>
    <t>Вівторок 2-й Тиждень 5-11 Класи  пільгова категорія</t>
  </si>
  <si>
    <t>Середа 2-й Тиждень 5-11 Класи пільгова категорія</t>
  </si>
  <si>
    <t>Четвер 2-Тиждень 5-11 Класи пільгова категорія</t>
  </si>
  <si>
    <t>П'ятниця 2-й Тиждень 5-11 Класи  пільгова категорія</t>
  </si>
  <si>
    <t>Курка по -італійськи</t>
  </si>
  <si>
    <t>Салат з буряка з ароматною  олією</t>
  </si>
  <si>
    <t>Запіканка сирна з ягідним  кулі</t>
  </si>
  <si>
    <t>або сирники з курагою</t>
  </si>
  <si>
    <t>Салат з капусти огірків та кропу</t>
  </si>
  <si>
    <t>Узвар із суміші сухофруктів</t>
  </si>
  <si>
    <t>ТК№7,10</t>
  </si>
  <si>
    <t>Рибні нагетси</t>
  </si>
  <si>
    <t>ТК№4.5</t>
  </si>
  <si>
    <t>МП.Л.</t>
  </si>
  <si>
    <t>або сочевиця</t>
  </si>
  <si>
    <t xml:space="preserve"> або салат з капусти, моркви з зел.горошком</t>
  </si>
  <si>
    <t>або яйце варене</t>
  </si>
  <si>
    <t>обід</t>
  </si>
  <si>
    <t>ТК№2.21</t>
  </si>
  <si>
    <t>ЗП</t>
  </si>
  <si>
    <t>Гречана юшка (без засмажки)</t>
  </si>
  <si>
    <t>ТК№2,14</t>
  </si>
  <si>
    <t>ЗП.Л.МП.Я.Г</t>
  </si>
  <si>
    <t>Юшка біла з галушками</t>
  </si>
  <si>
    <t>ТК№2,2</t>
  </si>
  <si>
    <t>Борщ з картоплею</t>
  </si>
  <si>
    <t>ТК№2,10</t>
  </si>
  <si>
    <t>Л.МП.ЗП.Г</t>
  </si>
  <si>
    <t xml:space="preserve">Юшка з рисовою крупою </t>
  </si>
  <si>
    <t>ТК№2,12</t>
  </si>
  <si>
    <t xml:space="preserve">Суп гороховий </t>
  </si>
  <si>
    <t xml:space="preserve">або салат з капуста кваш. </t>
  </si>
  <si>
    <t>ТК№1,53</t>
  </si>
  <si>
    <t>ТК№1,78</t>
  </si>
  <si>
    <t>Салат з помідорів з аром.олією з сухарями</t>
  </si>
  <si>
    <t>ТК№8,1</t>
  </si>
  <si>
    <t>Плов з булгура зі свининою</t>
  </si>
  <si>
    <t>ТК№8,28</t>
  </si>
  <si>
    <t>Січеники зі свинини</t>
  </si>
  <si>
    <t>ТК№8,9</t>
  </si>
  <si>
    <t>Гуляш з вареної яловичини</t>
  </si>
  <si>
    <t>ТК№8,5</t>
  </si>
  <si>
    <t>Л.МП.Я</t>
  </si>
  <si>
    <t>Кебаб з сиром</t>
  </si>
  <si>
    <t>ТК№8,11</t>
  </si>
  <si>
    <t>Печеня по -домаш.(ял)</t>
  </si>
  <si>
    <t>ТК№8,6</t>
  </si>
  <si>
    <t>Г.Я.ЗПП</t>
  </si>
  <si>
    <t>Січеники з (ялов)</t>
  </si>
  <si>
    <t xml:space="preserve">або каша пшенична </t>
  </si>
  <si>
    <t>68\145\125</t>
  </si>
  <si>
    <t>82\173\150</t>
  </si>
  <si>
    <t>62\38</t>
  </si>
  <si>
    <t>74\46</t>
  </si>
  <si>
    <t>63\165\111</t>
  </si>
  <si>
    <t>76\197\132</t>
  </si>
  <si>
    <t>ТК№3,6</t>
  </si>
  <si>
    <t>Л.МП.Я.</t>
  </si>
  <si>
    <t xml:space="preserve"> або мексиканська запіканка</t>
  </si>
  <si>
    <t>ТК№10,41</t>
  </si>
  <si>
    <t xml:space="preserve">     Маринара</t>
  </si>
  <si>
    <t>Відварений горошок зелений</t>
  </si>
  <si>
    <t xml:space="preserve"> або альо-ольо</t>
  </si>
  <si>
    <t>Гречана каша з чебрецем</t>
  </si>
  <si>
    <t>Вермішель з томатами</t>
  </si>
  <si>
    <t xml:space="preserve">ПРИМІРНЕ ЧОТИРИТИЖНЕВЕ  СЕЗОННЕ  МЕНЮ НА ЗИМОВИЙ  ПЕРІОД  2025-2026 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</si>
</sst>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0" applyFont="1"/>
    <xf numFmtId="17" fontId="0" fillId="0" borderId="1" xfId="0" applyNumberFormat="1" applyBorder="1" applyAlignment="1">
      <alignment horizontal="center" vertical="center"/>
    </xf>
    <xf numFmtId="17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0" borderId="9" xfId="0" applyFont="1" applyBorder="1" applyAlignment="1">
      <alignment horizontal="left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2" fillId="0" borderId="9" xfId="0" applyFont="1" applyBorder="1" applyAlignment="1">
      <alignment horizontal="left"/>
    </xf>
    <xf numFmtId="0" fontId="12" fillId="0" borderId="3" xfId="0" applyFont="1" applyBorder="1" applyAlignment="1">
      <alignment vertical="center" wrapText="1"/>
    </xf>
    <xf numFmtId="0" fontId="12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2" fillId="0" borderId="3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horizontal="center" vertical="center"/>
    </xf>
    <xf numFmtId="17" fontId="4" fillId="0" borderId="1" xfId="0" applyNumberFormat="1" applyFont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17" xfId="0" applyBorder="1" applyAlignment="1">
      <alignment horizontal="left" vertical="center"/>
    </xf>
    <xf numFmtId="0" fontId="12" fillId="0" borderId="3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left" wrapText="1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17" fontId="0" fillId="0" borderId="20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12" fillId="0" borderId="3" xfId="0" applyNumberFormat="1" applyFont="1" applyBorder="1" applyAlignment="1">
      <alignment horizontal="left"/>
    </xf>
    <xf numFmtId="2" fontId="12" fillId="0" borderId="3" xfId="0" applyNumberFormat="1" applyFont="1" applyBorder="1" applyAlignment="1">
      <alignment horizontal="center" vertical="center"/>
    </xf>
    <xf numFmtId="2" fontId="12" fillId="0" borderId="4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 wrapText="1"/>
    </xf>
    <xf numFmtId="2" fontId="0" fillId="0" borderId="3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left" vertical="center" wrapText="1"/>
    </xf>
    <xf numFmtId="0" fontId="15" fillId="0" borderId="9" xfId="0" applyFont="1" applyBorder="1" applyAlignment="1">
      <alignment horizontal="center" vertical="center"/>
    </xf>
    <xf numFmtId="2" fontId="15" fillId="0" borderId="3" xfId="0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25" xfId="0" applyBorder="1" applyAlignment="1"/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0" fillId="0" borderId="26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showWhiteSpace="0" topLeftCell="A9" zoomScale="84" zoomScaleNormal="84" zoomScalePageLayoutView="85" workbookViewId="0">
      <selection activeCell="B9" sqref="B9:M9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7" width="8.5703125" customWidth="1"/>
    <col min="8" max="8" width="11.42578125" customWidth="1"/>
    <col min="9" max="12" width="8.5703125" customWidth="1"/>
    <col min="13" max="13" width="10.7109375" customWidth="1"/>
    <col min="14" max="14" width="9.140625" customWidth="1"/>
  </cols>
  <sheetData>
    <row r="1" spans="1:13" ht="12.75" hidden="1" customHeight="1" thickBot="1" x14ac:dyDescent="0.3">
      <c r="A1" s="16"/>
      <c r="D1" s="16"/>
      <c r="I1" s="16"/>
      <c r="J1" s="21"/>
      <c r="K1" s="21"/>
      <c r="L1" s="21"/>
      <c r="M1" s="21"/>
    </row>
    <row r="2" spans="1:13" ht="15.75" hidden="1" customHeight="1" thickBot="1" x14ac:dyDescent="0.3">
      <c r="A2" s="16"/>
      <c r="D2" s="16"/>
      <c r="I2" s="23"/>
      <c r="J2" s="22"/>
      <c r="K2" s="22"/>
      <c r="L2" s="22"/>
      <c r="M2" s="21"/>
    </row>
    <row r="3" spans="1:13" ht="15.75" hidden="1" thickBot="1" x14ac:dyDescent="0.3">
      <c r="A3" s="16"/>
      <c r="D3" s="16"/>
      <c r="I3" s="16"/>
      <c r="J3" s="21"/>
      <c r="K3" s="21"/>
      <c r="L3" s="21"/>
      <c r="M3" s="21"/>
    </row>
    <row r="4" spans="1:13" ht="15.75" hidden="1" thickBot="1" x14ac:dyDescent="0.3">
      <c r="A4" s="16"/>
      <c r="D4" s="16"/>
      <c r="I4" s="16"/>
      <c r="J4" s="21"/>
      <c r="K4" s="21"/>
      <c r="L4" s="21"/>
      <c r="M4" s="21"/>
    </row>
    <row r="5" spans="1:13" ht="15" hidden="1" customHeight="1" thickBot="1" x14ac:dyDescent="0.3">
      <c r="A5" s="16"/>
      <c r="D5" s="16"/>
      <c r="I5" s="16"/>
      <c r="J5" s="21"/>
      <c r="K5" s="21"/>
      <c r="L5" s="21"/>
      <c r="M5" s="21"/>
    </row>
    <row r="6" spans="1:13" ht="15" hidden="1" customHeight="1" thickBot="1" x14ac:dyDescent="0.3">
      <c r="A6" s="16"/>
      <c r="D6" s="16"/>
      <c r="I6" s="16"/>
      <c r="J6" s="21"/>
      <c r="K6" s="21"/>
      <c r="L6" s="21"/>
      <c r="M6" s="21"/>
    </row>
    <row r="7" spans="1:13" ht="15" hidden="1" customHeight="1" thickBot="1" x14ac:dyDescent="0.3">
      <c r="A7" s="16"/>
      <c r="D7" s="16"/>
      <c r="I7" s="16"/>
      <c r="J7" s="24"/>
      <c r="K7" s="24"/>
      <c r="L7" s="21"/>
      <c r="M7" s="21"/>
    </row>
    <row r="8" spans="1:13" ht="15" hidden="1" customHeight="1" thickBot="1" x14ac:dyDescent="0.3">
      <c r="A8" s="17"/>
      <c r="D8" s="17"/>
      <c r="I8" s="17"/>
      <c r="J8" s="21"/>
      <c r="K8" s="21"/>
      <c r="L8" s="21"/>
      <c r="M8" s="21"/>
    </row>
    <row r="9" spans="1:13" s="21" customFormat="1" ht="15" customHeight="1" x14ac:dyDescent="0.25">
      <c r="A9" s="109" t="s">
        <v>119</v>
      </c>
      <c r="B9" s="111" t="s">
        <v>167</v>
      </c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</row>
    <row r="10" spans="1:13" s="21" customFormat="1" ht="25.5" customHeight="1" thickBot="1" x14ac:dyDescent="0.3">
      <c r="A10" s="110"/>
      <c r="B10" s="102" t="s">
        <v>101</v>
      </c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4"/>
    </row>
    <row r="11" spans="1:13" ht="38.25" x14ac:dyDescent="0.25">
      <c r="A11" s="13" t="s">
        <v>0</v>
      </c>
      <c r="B11" s="14" t="s">
        <v>1</v>
      </c>
      <c r="C11" s="50" t="s">
        <v>2</v>
      </c>
      <c r="D11" s="105" t="s">
        <v>3</v>
      </c>
      <c r="E11" s="106"/>
      <c r="F11" s="106"/>
      <c r="G11" s="106"/>
      <c r="H11" s="107"/>
      <c r="I11" s="105" t="s">
        <v>4</v>
      </c>
      <c r="J11" s="106"/>
      <c r="K11" s="106"/>
      <c r="L11" s="106"/>
      <c r="M11" s="108"/>
    </row>
    <row r="12" spans="1:13" ht="15" customHeight="1" x14ac:dyDescent="0.25">
      <c r="A12" s="1"/>
      <c r="B12" s="2"/>
      <c r="C12" s="15"/>
      <c r="D12" s="8" t="s">
        <v>5</v>
      </c>
      <c r="E12" s="8" t="s">
        <v>14</v>
      </c>
      <c r="F12" s="8" t="s">
        <v>15</v>
      </c>
      <c r="G12" s="8" t="s">
        <v>15</v>
      </c>
      <c r="H12" s="8" t="s">
        <v>16</v>
      </c>
      <c r="I12" s="8" t="s">
        <v>5</v>
      </c>
      <c r="J12" s="8" t="s">
        <v>17</v>
      </c>
      <c r="K12" s="8" t="s">
        <v>18</v>
      </c>
      <c r="L12" s="8" t="s">
        <v>18</v>
      </c>
      <c r="M12" s="9" t="s">
        <v>19</v>
      </c>
    </row>
    <row r="13" spans="1:13" ht="36" x14ac:dyDescent="0.25">
      <c r="A13" s="1"/>
      <c r="B13" s="3"/>
      <c r="C13" s="15"/>
      <c r="D13" s="12"/>
      <c r="E13" s="4" t="s">
        <v>10</v>
      </c>
      <c r="F13" s="10" t="s">
        <v>9</v>
      </c>
      <c r="G13" s="10" t="s">
        <v>6</v>
      </c>
      <c r="H13" s="10" t="s">
        <v>7</v>
      </c>
      <c r="I13" s="12"/>
      <c r="J13" s="4" t="s">
        <v>10</v>
      </c>
      <c r="K13" s="10" t="s">
        <v>9</v>
      </c>
      <c r="L13" s="10" t="s">
        <v>6</v>
      </c>
      <c r="M13" s="11" t="s">
        <v>7</v>
      </c>
    </row>
    <row r="14" spans="1:13" ht="15" customHeight="1" thickBot="1" x14ac:dyDescent="0.3">
      <c r="A14" s="5">
        <v>1</v>
      </c>
      <c r="B14" s="6">
        <v>2</v>
      </c>
      <c r="C14" s="6">
        <v>3</v>
      </c>
      <c r="D14" s="6">
        <v>4</v>
      </c>
      <c r="E14" s="6">
        <v>5</v>
      </c>
      <c r="F14" s="6">
        <v>6</v>
      </c>
      <c r="G14" s="6">
        <v>7</v>
      </c>
      <c r="H14" s="6">
        <v>8</v>
      </c>
      <c r="I14" s="6">
        <v>4</v>
      </c>
      <c r="J14" s="6">
        <v>5</v>
      </c>
      <c r="K14" s="6">
        <v>6</v>
      </c>
      <c r="L14" s="6">
        <v>7</v>
      </c>
      <c r="M14" s="7">
        <v>8</v>
      </c>
    </row>
    <row r="15" spans="1:13" s="21" customFormat="1" ht="22.5" customHeight="1" x14ac:dyDescent="0.25">
      <c r="A15" s="83" t="s">
        <v>120</v>
      </c>
      <c r="B15" s="84" t="s">
        <v>121</v>
      </c>
      <c r="C15" s="85" t="s">
        <v>122</v>
      </c>
      <c r="D15" s="86">
        <v>200</v>
      </c>
      <c r="E15" s="86">
        <v>90</v>
      </c>
      <c r="F15" s="86">
        <v>2.2000000000000002</v>
      </c>
      <c r="G15" s="86">
        <v>2.4700000000000002</v>
      </c>
      <c r="H15" s="87">
        <v>14.98</v>
      </c>
      <c r="I15" s="86">
        <v>200</v>
      </c>
      <c r="J15" s="86">
        <v>90</v>
      </c>
      <c r="K15" s="86">
        <v>2.2000000000000002</v>
      </c>
      <c r="L15" s="86">
        <v>2.4700000000000002</v>
      </c>
      <c r="M15" s="87">
        <v>14.98</v>
      </c>
    </row>
    <row r="16" spans="1:13" s="21" customFormat="1" ht="26.25" customHeight="1" x14ac:dyDescent="0.25">
      <c r="A16" s="49" t="s">
        <v>22</v>
      </c>
      <c r="B16" s="55"/>
      <c r="C16" s="28" t="s">
        <v>106</v>
      </c>
      <c r="D16" s="29">
        <v>84</v>
      </c>
      <c r="E16" s="29">
        <v>148</v>
      </c>
      <c r="F16" s="29">
        <v>24.26</v>
      </c>
      <c r="G16" s="29">
        <v>4.43</v>
      </c>
      <c r="H16" s="29">
        <v>2.73</v>
      </c>
      <c r="I16" s="29">
        <v>100</v>
      </c>
      <c r="J16" s="29">
        <v>176</v>
      </c>
      <c r="K16" s="29">
        <v>28.89</v>
      </c>
      <c r="L16" s="29">
        <v>5.28</v>
      </c>
      <c r="M16" s="30">
        <v>3.26</v>
      </c>
    </row>
    <row r="17" spans="1:13" s="21" customFormat="1" ht="23.25" customHeight="1" x14ac:dyDescent="0.25">
      <c r="A17" s="47" t="s">
        <v>23</v>
      </c>
      <c r="B17" s="48" t="s">
        <v>24</v>
      </c>
      <c r="C17" s="33" t="s">
        <v>20</v>
      </c>
      <c r="D17" s="32">
        <v>80</v>
      </c>
      <c r="E17" s="32">
        <v>220</v>
      </c>
      <c r="F17" s="32">
        <v>27.59</v>
      </c>
      <c r="G17" s="32">
        <v>5.37</v>
      </c>
      <c r="H17" s="32">
        <v>15.75</v>
      </c>
      <c r="I17" s="32">
        <v>95</v>
      </c>
      <c r="J17" s="32">
        <v>261</v>
      </c>
      <c r="K17" s="32">
        <v>32.76</v>
      </c>
      <c r="L17" s="32">
        <v>6.38</v>
      </c>
      <c r="M17" s="62">
        <v>18.71</v>
      </c>
    </row>
    <row r="18" spans="1:13" ht="29.25" customHeight="1" x14ac:dyDescent="0.25">
      <c r="A18" s="49" t="s">
        <v>25</v>
      </c>
      <c r="B18" s="56" t="s">
        <v>26</v>
      </c>
      <c r="C18" s="35" t="s">
        <v>165</v>
      </c>
      <c r="D18" s="32">
        <v>150</v>
      </c>
      <c r="E18" s="32">
        <v>230</v>
      </c>
      <c r="F18" s="32">
        <v>7.75</v>
      </c>
      <c r="G18" s="32">
        <v>4.72</v>
      </c>
      <c r="H18" s="32">
        <v>38.630000000000003</v>
      </c>
      <c r="I18" s="32">
        <v>150</v>
      </c>
      <c r="J18" s="32">
        <v>230</v>
      </c>
      <c r="K18" s="32">
        <v>7.75</v>
      </c>
      <c r="L18" s="32">
        <v>4.72</v>
      </c>
      <c r="M18" s="62">
        <v>38.630000000000003</v>
      </c>
    </row>
    <row r="19" spans="1:13" s="21" customFormat="1" ht="23.25" customHeight="1" x14ac:dyDescent="0.25">
      <c r="A19" s="47" t="s">
        <v>161</v>
      </c>
      <c r="B19" s="75" t="s">
        <v>67</v>
      </c>
      <c r="C19" s="44" t="s">
        <v>162</v>
      </c>
      <c r="D19" s="32">
        <v>150</v>
      </c>
      <c r="E19" s="32">
        <v>318</v>
      </c>
      <c r="F19" s="32">
        <v>9.9499999999999993</v>
      </c>
      <c r="G19" s="32">
        <v>1</v>
      </c>
      <c r="H19" s="32">
        <v>66.94</v>
      </c>
      <c r="I19" s="32">
        <v>150</v>
      </c>
      <c r="J19" s="32">
        <v>318</v>
      </c>
      <c r="K19" s="32">
        <v>9.9499999999999993</v>
      </c>
      <c r="L19" s="32">
        <v>1</v>
      </c>
      <c r="M19" s="32">
        <v>66.94</v>
      </c>
    </row>
    <row r="20" spans="1:13" s="21" customFormat="1" ht="38.25" customHeight="1" x14ac:dyDescent="0.25">
      <c r="A20" s="57" t="s">
        <v>28</v>
      </c>
      <c r="B20" s="58"/>
      <c r="C20" s="33" t="s">
        <v>29</v>
      </c>
      <c r="D20" s="32">
        <v>120</v>
      </c>
      <c r="E20" s="32">
        <v>73.2</v>
      </c>
      <c r="F20" s="32">
        <v>1.55</v>
      </c>
      <c r="G20" s="32">
        <v>3.73</v>
      </c>
      <c r="H20" s="32">
        <v>1.7</v>
      </c>
      <c r="I20" s="32">
        <v>120</v>
      </c>
      <c r="J20" s="32">
        <v>73.2</v>
      </c>
      <c r="K20" s="32">
        <v>1.55</v>
      </c>
      <c r="L20" s="32">
        <v>3.73</v>
      </c>
      <c r="M20" s="32">
        <v>1.7</v>
      </c>
    </row>
    <row r="21" spans="1:13" s="21" customFormat="1" ht="43.5" customHeight="1" x14ac:dyDescent="0.25">
      <c r="A21" s="47" t="s">
        <v>30</v>
      </c>
      <c r="B21" s="48"/>
      <c r="C21" s="33" t="s">
        <v>31</v>
      </c>
      <c r="D21" s="32">
        <v>120</v>
      </c>
      <c r="E21" s="32">
        <v>82.8</v>
      </c>
      <c r="F21" s="32">
        <v>2.87</v>
      </c>
      <c r="G21" s="32">
        <v>4.1500000000000004</v>
      </c>
      <c r="H21" s="32">
        <v>9.6999999999999993</v>
      </c>
      <c r="I21" s="32">
        <v>120</v>
      </c>
      <c r="J21" s="32">
        <v>82.8</v>
      </c>
      <c r="K21" s="32">
        <v>2.87</v>
      </c>
      <c r="L21" s="32">
        <v>4.1500000000000004</v>
      </c>
      <c r="M21" s="32">
        <v>9.6999999999999993</v>
      </c>
    </row>
    <row r="22" spans="1:13" s="21" customFormat="1" ht="24" customHeight="1" x14ac:dyDescent="0.25">
      <c r="A22" s="59" t="s">
        <v>32</v>
      </c>
      <c r="B22" s="48" t="s">
        <v>33</v>
      </c>
      <c r="C22" s="36" t="s">
        <v>34</v>
      </c>
      <c r="D22" s="32">
        <v>125</v>
      </c>
      <c r="E22" s="32">
        <v>93</v>
      </c>
      <c r="F22" s="32">
        <v>3.47</v>
      </c>
      <c r="G22" s="32">
        <v>3.12</v>
      </c>
      <c r="H22" s="32">
        <v>12.4</v>
      </c>
      <c r="I22" s="32">
        <v>125</v>
      </c>
      <c r="J22" s="32">
        <v>93</v>
      </c>
      <c r="K22" s="32">
        <v>3.47</v>
      </c>
      <c r="L22" s="32">
        <v>3.12</v>
      </c>
      <c r="M22" s="62">
        <v>12.4</v>
      </c>
    </row>
    <row r="23" spans="1:13" s="21" customFormat="1" ht="16.5" customHeight="1" x14ac:dyDescent="0.25">
      <c r="A23" s="47" t="s">
        <v>32</v>
      </c>
      <c r="B23" s="48" t="s">
        <v>33</v>
      </c>
      <c r="C23" s="33" t="s">
        <v>35</v>
      </c>
      <c r="D23" s="32">
        <v>125</v>
      </c>
      <c r="E23" s="32">
        <v>74</v>
      </c>
      <c r="F23" s="32">
        <v>3.75</v>
      </c>
      <c r="G23" s="32">
        <v>3.12</v>
      </c>
      <c r="H23" s="32">
        <v>4.37</v>
      </c>
      <c r="I23" s="32">
        <v>125</v>
      </c>
      <c r="J23" s="32">
        <v>74</v>
      </c>
      <c r="K23" s="32">
        <v>3.75</v>
      </c>
      <c r="L23" s="32">
        <v>3.12</v>
      </c>
      <c r="M23" s="32">
        <v>4.37</v>
      </c>
    </row>
    <row r="24" spans="1:13" ht="15" customHeight="1" x14ac:dyDescent="0.25">
      <c r="A24" s="57"/>
      <c r="B24" s="58"/>
      <c r="C24" s="33"/>
      <c r="D24" s="32"/>
      <c r="E24" s="32"/>
      <c r="F24" s="32"/>
      <c r="G24" s="32"/>
      <c r="H24" s="32"/>
      <c r="I24" s="32"/>
      <c r="J24" s="32"/>
      <c r="K24" s="32"/>
      <c r="L24" s="32"/>
      <c r="M24" s="41"/>
    </row>
    <row r="25" spans="1:13" ht="23.25" customHeight="1" x14ac:dyDescent="0.25">
      <c r="A25" s="47" t="s">
        <v>36</v>
      </c>
      <c r="B25" s="48"/>
      <c r="C25" s="34" t="s">
        <v>37</v>
      </c>
      <c r="D25" s="32">
        <v>200</v>
      </c>
      <c r="E25" s="32">
        <v>22</v>
      </c>
      <c r="F25" s="32">
        <v>0.24</v>
      </c>
      <c r="G25" s="32">
        <v>0.3</v>
      </c>
      <c r="H25" s="32">
        <v>5.56</v>
      </c>
      <c r="I25" s="32">
        <v>200</v>
      </c>
      <c r="J25" s="32">
        <v>22</v>
      </c>
      <c r="K25" s="32">
        <v>0.24</v>
      </c>
      <c r="L25" s="32">
        <v>0.3</v>
      </c>
      <c r="M25" s="32">
        <v>5.56</v>
      </c>
    </row>
    <row r="26" spans="1:13" s="18" customFormat="1" ht="28.5" customHeight="1" x14ac:dyDescent="0.25">
      <c r="A26" s="60" t="s">
        <v>38</v>
      </c>
      <c r="B26" s="61" t="s">
        <v>11</v>
      </c>
      <c r="C26" s="37" t="s">
        <v>39</v>
      </c>
      <c r="D26" s="38">
        <v>30</v>
      </c>
      <c r="E26" s="38">
        <v>71</v>
      </c>
      <c r="F26" s="38">
        <v>1.8</v>
      </c>
      <c r="G26" s="38">
        <v>2.4</v>
      </c>
      <c r="H26" s="38">
        <v>10</v>
      </c>
      <c r="I26" s="38">
        <v>30</v>
      </c>
      <c r="J26" s="38">
        <v>71</v>
      </c>
      <c r="K26" s="38">
        <v>1.8</v>
      </c>
      <c r="L26" s="38">
        <v>2.4</v>
      </c>
      <c r="M26" s="38">
        <v>10</v>
      </c>
    </row>
    <row r="27" spans="1:13" ht="24.75" customHeight="1" x14ac:dyDescent="0.25">
      <c r="A27" s="47" t="s">
        <v>57</v>
      </c>
      <c r="B27" s="48"/>
      <c r="C27" s="34" t="s">
        <v>40</v>
      </c>
      <c r="D27" s="32">
        <v>100</v>
      </c>
      <c r="E27" s="32">
        <v>45</v>
      </c>
      <c r="F27" s="32">
        <v>0.4</v>
      </c>
      <c r="G27" s="32">
        <v>0.4</v>
      </c>
      <c r="H27" s="32">
        <v>10.4</v>
      </c>
      <c r="I27" s="32">
        <v>100</v>
      </c>
      <c r="J27" s="32">
        <v>45</v>
      </c>
      <c r="K27" s="32">
        <v>0.4</v>
      </c>
      <c r="L27" s="32">
        <v>0.4</v>
      </c>
      <c r="M27" s="32">
        <v>10.4</v>
      </c>
    </row>
    <row r="28" spans="1:13" ht="39.75" customHeight="1" x14ac:dyDescent="0.25">
      <c r="A28" s="31"/>
      <c r="B28" s="32"/>
      <c r="C28" s="34" t="s">
        <v>8</v>
      </c>
      <c r="D28" s="100">
        <f t="shared" ref="D28:M28" si="0">SUM(D15:D27)</f>
        <v>1484</v>
      </c>
      <c r="E28" s="100">
        <f t="shared" si="0"/>
        <v>1467</v>
      </c>
      <c r="F28" s="100">
        <f t="shared" si="0"/>
        <v>85.83</v>
      </c>
      <c r="G28" s="100">
        <f t="shared" si="0"/>
        <v>35.209999999999994</v>
      </c>
      <c r="H28" s="100">
        <f t="shared" si="0"/>
        <v>193.16</v>
      </c>
      <c r="I28" s="100">
        <f t="shared" si="0"/>
        <v>1515</v>
      </c>
      <c r="J28" s="100">
        <f t="shared" si="0"/>
        <v>1536</v>
      </c>
      <c r="K28" s="100">
        <f t="shared" si="0"/>
        <v>95.63</v>
      </c>
      <c r="L28" s="100">
        <f t="shared" si="0"/>
        <v>37.069999999999993</v>
      </c>
      <c r="M28" s="101">
        <f t="shared" si="0"/>
        <v>196.65</v>
      </c>
    </row>
  </sheetData>
  <mergeCells count="5">
    <mergeCell ref="B10:M10"/>
    <mergeCell ref="D11:H11"/>
    <mergeCell ref="I11:M11"/>
    <mergeCell ref="A9:A10"/>
    <mergeCell ref="B9:M9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topLeftCell="A7" zoomScale="91" zoomScaleNormal="91" workbookViewId="0">
      <selection activeCell="D16" sqref="D16:M18"/>
    </sheetView>
  </sheetViews>
  <sheetFormatPr defaultRowHeight="15" x14ac:dyDescent="0.25"/>
  <cols>
    <col min="1" max="1" width="12.140625" customWidth="1"/>
    <col min="2" max="2" width="12.7109375" customWidth="1"/>
    <col min="3" max="3" width="29.85546875" customWidth="1"/>
    <col min="4" max="7" width="8.5703125" customWidth="1"/>
    <col min="8" max="8" width="11.42578125" customWidth="1"/>
    <col min="9" max="12" width="8.5703125" customWidth="1"/>
    <col min="13" max="13" width="10.7109375" customWidth="1"/>
  </cols>
  <sheetData>
    <row r="1" spans="1:17" s="21" customFormat="1" ht="15" customHeight="1" thickBot="1" x14ac:dyDescent="0.3">
      <c r="A1" s="109" t="s">
        <v>119</v>
      </c>
      <c r="B1" s="123" t="str">
        <f>Понеділок!B9</f>
        <v xml:space="preserve">ПРИМІРНЕ ЧОТИРИТИЖНЕВЕ  СЕЗОННЕ  МЕНЮ НА ЗИМОВИЙ  ПЕРІОД  2025-2026  року КЗ "ЖМЕРИНСЬКИЙ ЛІЦЕЙ №1" </v>
      </c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5"/>
    </row>
    <row r="2" spans="1:17" ht="22.5" customHeight="1" thickBot="1" x14ac:dyDescent="0.3">
      <c r="A2" s="122"/>
      <c r="B2" s="117" t="s">
        <v>102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7" ht="45" customHeight="1" x14ac:dyDescent="0.25">
      <c r="A3" s="13" t="s">
        <v>0</v>
      </c>
      <c r="B3" s="14" t="s">
        <v>1</v>
      </c>
      <c r="C3" s="50" t="s">
        <v>2</v>
      </c>
      <c r="D3" s="120" t="s">
        <v>3</v>
      </c>
      <c r="E3" s="120"/>
      <c r="F3" s="120"/>
      <c r="G3" s="120"/>
      <c r="H3" s="120"/>
      <c r="I3" s="120" t="s">
        <v>4</v>
      </c>
      <c r="J3" s="120"/>
      <c r="K3" s="120"/>
      <c r="L3" s="120"/>
      <c r="M3" s="121"/>
    </row>
    <row r="4" spans="1:17" ht="15.75" customHeight="1" x14ac:dyDescent="0.25">
      <c r="A4" s="1"/>
      <c r="B4" s="2"/>
      <c r="C4" s="15"/>
      <c r="D4" s="8" t="s">
        <v>5</v>
      </c>
      <c r="E4" s="8" t="s">
        <v>14</v>
      </c>
      <c r="F4" s="8" t="s">
        <v>15</v>
      </c>
      <c r="G4" s="8" t="s">
        <v>15</v>
      </c>
      <c r="H4" s="8" t="s">
        <v>16</v>
      </c>
      <c r="I4" s="8" t="s">
        <v>5</v>
      </c>
      <c r="J4" s="8" t="s">
        <v>17</v>
      </c>
      <c r="K4" s="8" t="s">
        <v>18</v>
      </c>
      <c r="L4" s="8" t="s">
        <v>18</v>
      </c>
      <c r="M4" s="9" t="s">
        <v>19</v>
      </c>
    </row>
    <row r="5" spans="1:17" ht="36" x14ac:dyDescent="0.25">
      <c r="A5" s="1"/>
      <c r="B5" s="3"/>
      <c r="C5" s="15"/>
      <c r="D5" s="12"/>
      <c r="E5" s="4" t="s">
        <v>10</v>
      </c>
      <c r="F5" s="10" t="s">
        <v>9</v>
      </c>
      <c r="G5" s="10" t="s">
        <v>6</v>
      </c>
      <c r="H5" s="10" t="s">
        <v>7</v>
      </c>
      <c r="I5" s="12"/>
      <c r="J5" s="4" t="s">
        <v>10</v>
      </c>
      <c r="K5" s="10" t="s">
        <v>9</v>
      </c>
      <c r="L5" s="10" t="s">
        <v>6</v>
      </c>
      <c r="M5" s="11" t="s">
        <v>7</v>
      </c>
    </row>
    <row r="6" spans="1:17" ht="15.75" thickBot="1" x14ac:dyDescent="0.3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4</v>
      </c>
      <c r="J6" s="6">
        <v>5</v>
      </c>
      <c r="K6" s="6">
        <v>6</v>
      </c>
      <c r="L6" s="6">
        <v>7</v>
      </c>
      <c r="M6" s="7">
        <v>8</v>
      </c>
    </row>
    <row r="7" spans="1:17" s="21" customFormat="1" ht="15.75" x14ac:dyDescent="0.25">
      <c r="A7" s="47" t="s">
        <v>123</v>
      </c>
      <c r="B7" s="56" t="s">
        <v>124</v>
      </c>
      <c r="C7" s="35" t="s">
        <v>125</v>
      </c>
      <c r="D7" s="29">
        <v>200</v>
      </c>
      <c r="E7" s="29">
        <v>149</v>
      </c>
      <c r="F7" s="29">
        <v>4.12</v>
      </c>
      <c r="G7" s="29">
        <v>5.28</v>
      </c>
      <c r="H7" s="30">
        <v>20.36</v>
      </c>
      <c r="I7" s="29">
        <v>200</v>
      </c>
      <c r="J7" s="29">
        <v>149</v>
      </c>
      <c r="K7" s="29">
        <v>4.12</v>
      </c>
      <c r="L7" s="29">
        <v>5.28</v>
      </c>
      <c r="M7" s="30">
        <v>20.36</v>
      </c>
    </row>
    <row r="8" spans="1:17" ht="28.5" customHeight="1" x14ac:dyDescent="0.25">
      <c r="A8" s="49" t="s">
        <v>137</v>
      </c>
      <c r="B8" s="56" t="s">
        <v>67</v>
      </c>
      <c r="C8" s="35" t="s">
        <v>138</v>
      </c>
      <c r="D8" s="96" t="s">
        <v>152</v>
      </c>
      <c r="E8" s="29">
        <v>560</v>
      </c>
      <c r="F8" s="29">
        <v>21.11</v>
      </c>
      <c r="G8" s="29">
        <v>33.5</v>
      </c>
      <c r="H8" s="29">
        <v>41.62</v>
      </c>
      <c r="I8" s="96" t="s">
        <v>153</v>
      </c>
      <c r="J8" s="29">
        <v>671</v>
      </c>
      <c r="K8" s="29">
        <v>25.27</v>
      </c>
      <c r="L8" s="29">
        <v>40.11</v>
      </c>
      <c r="M8" s="30">
        <v>49.83</v>
      </c>
    </row>
    <row r="9" spans="1:17" s="21" customFormat="1" ht="30.75" customHeight="1" x14ac:dyDescent="0.25">
      <c r="A9" s="49" t="s">
        <v>139</v>
      </c>
      <c r="B9" s="56" t="s">
        <v>33</v>
      </c>
      <c r="C9" s="28" t="s">
        <v>140</v>
      </c>
      <c r="D9" s="29">
        <v>70</v>
      </c>
      <c r="E9" s="29">
        <v>250</v>
      </c>
      <c r="F9" s="29">
        <v>15.01</v>
      </c>
      <c r="G9" s="29">
        <v>21.05</v>
      </c>
      <c r="H9" s="29">
        <v>0.73</v>
      </c>
      <c r="I9" s="29">
        <v>85</v>
      </c>
      <c r="J9" s="29">
        <v>304</v>
      </c>
      <c r="K9" s="29">
        <v>18.23</v>
      </c>
      <c r="L9" s="29">
        <v>25.56</v>
      </c>
      <c r="M9" s="30">
        <v>0.88</v>
      </c>
    </row>
    <row r="10" spans="1:17" ht="24.75" customHeight="1" x14ac:dyDescent="0.25">
      <c r="A10" s="65" t="s">
        <v>42</v>
      </c>
      <c r="B10" s="48" t="s">
        <v>43</v>
      </c>
      <c r="C10" s="42" t="s">
        <v>13</v>
      </c>
      <c r="D10" s="32">
        <v>150</v>
      </c>
      <c r="E10" s="32">
        <v>200</v>
      </c>
      <c r="F10" s="32">
        <v>3.78</v>
      </c>
      <c r="G10" s="32">
        <v>3.34</v>
      </c>
      <c r="H10" s="32">
        <v>37.79</v>
      </c>
      <c r="I10" s="32">
        <v>150</v>
      </c>
      <c r="J10" s="32">
        <v>200</v>
      </c>
      <c r="K10" s="32">
        <v>3.78</v>
      </c>
      <c r="L10" s="32">
        <v>3.34</v>
      </c>
      <c r="M10" s="62">
        <v>37.79</v>
      </c>
    </row>
    <row r="11" spans="1:17" ht="30.75" customHeight="1" x14ac:dyDescent="0.25">
      <c r="A11" s="47" t="s">
        <v>44</v>
      </c>
      <c r="B11" s="56" t="s">
        <v>45</v>
      </c>
      <c r="C11" s="42" t="s">
        <v>151</v>
      </c>
      <c r="D11" s="32">
        <v>150</v>
      </c>
      <c r="E11" s="32">
        <v>218</v>
      </c>
      <c r="F11" s="72">
        <v>6.53</v>
      </c>
      <c r="G11" s="32">
        <v>2.88</v>
      </c>
      <c r="H11" s="32">
        <v>40.58</v>
      </c>
      <c r="I11" s="32">
        <v>150</v>
      </c>
      <c r="J11" s="32">
        <v>218</v>
      </c>
      <c r="K11" s="72">
        <v>6.53</v>
      </c>
      <c r="L11" s="32">
        <v>2.88</v>
      </c>
      <c r="M11" s="32">
        <v>40.58</v>
      </c>
    </row>
    <row r="12" spans="1:17" s="21" customFormat="1" ht="42" customHeight="1" x14ac:dyDescent="0.25">
      <c r="A12" s="89" t="s">
        <v>52</v>
      </c>
      <c r="B12" s="48"/>
      <c r="C12" s="42" t="s">
        <v>53</v>
      </c>
      <c r="D12" s="32">
        <v>120</v>
      </c>
      <c r="E12" s="32">
        <v>70.8</v>
      </c>
      <c r="F12" s="32">
        <v>1.4</v>
      </c>
      <c r="G12" s="32">
        <v>3.78</v>
      </c>
      <c r="H12" s="32">
        <v>8.1300000000000008</v>
      </c>
      <c r="I12" s="32">
        <v>120</v>
      </c>
      <c r="J12" s="32">
        <v>70.8</v>
      </c>
      <c r="K12" s="32">
        <v>1.4</v>
      </c>
      <c r="L12" s="32">
        <v>3.78</v>
      </c>
      <c r="M12" s="32">
        <v>8.1300000000000008</v>
      </c>
    </row>
    <row r="13" spans="1:17" s="21" customFormat="1" ht="33" customHeight="1" x14ac:dyDescent="0.25">
      <c r="A13" s="47" t="s">
        <v>54</v>
      </c>
      <c r="B13" s="48"/>
      <c r="C13" s="33" t="s">
        <v>107</v>
      </c>
      <c r="D13" s="32">
        <v>120</v>
      </c>
      <c r="E13" s="32">
        <v>82.8</v>
      </c>
      <c r="F13" s="32">
        <v>1.78</v>
      </c>
      <c r="G13" s="32">
        <v>3.72</v>
      </c>
      <c r="H13" s="32">
        <v>11.82</v>
      </c>
      <c r="I13" s="32">
        <v>120</v>
      </c>
      <c r="J13" s="32">
        <v>82.8</v>
      </c>
      <c r="K13" s="32">
        <v>1.78</v>
      </c>
      <c r="L13" s="32">
        <v>3.72</v>
      </c>
      <c r="M13" s="32">
        <v>11.82</v>
      </c>
    </row>
    <row r="14" spans="1:17" s="21" customFormat="1" ht="8.25" hidden="1" customHeight="1" x14ac:dyDescent="0.25">
      <c r="A14" s="47" t="s">
        <v>55</v>
      </c>
      <c r="B14" s="48" t="s">
        <v>33</v>
      </c>
      <c r="C14" s="33" t="s">
        <v>12</v>
      </c>
      <c r="D14" s="32">
        <v>200</v>
      </c>
      <c r="E14" s="32">
        <v>112</v>
      </c>
      <c r="F14" s="32">
        <v>6.18</v>
      </c>
      <c r="G14" s="32">
        <v>5.34</v>
      </c>
      <c r="H14" s="32">
        <v>10.119999999999999</v>
      </c>
      <c r="I14" s="32">
        <v>200</v>
      </c>
      <c r="J14" s="32">
        <v>112</v>
      </c>
      <c r="K14" s="32">
        <v>6.18</v>
      </c>
      <c r="L14" s="32">
        <v>5.34</v>
      </c>
      <c r="M14" s="32">
        <v>10.119999999999999</v>
      </c>
    </row>
    <row r="15" spans="1:17" s="19" customFormat="1" ht="27.75" customHeight="1" x14ac:dyDescent="0.25">
      <c r="A15" s="47" t="s">
        <v>56</v>
      </c>
      <c r="B15" s="61" t="s">
        <v>33</v>
      </c>
      <c r="C15" s="33" t="s">
        <v>21</v>
      </c>
      <c r="D15" s="32">
        <v>200</v>
      </c>
      <c r="E15" s="32">
        <v>66</v>
      </c>
      <c r="F15" s="32">
        <v>3.48</v>
      </c>
      <c r="G15" s="32">
        <v>3.04</v>
      </c>
      <c r="H15" s="32">
        <v>6.34</v>
      </c>
      <c r="I15" s="32">
        <v>200</v>
      </c>
      <c r="J15" s="32">
        <v>66</v>
      </c>
      <c r="K15" s="32">
        <v>3.48</v>
      </c>
      <c r="L15" s="32">
        <v>3.04</v>
      </c>
      <c r="M15" s="32">
        <v>6.34</v>
      </c>
    </row>
    <row r="16" spans="1:17" ht="32.25" customHeight="1" x14ac:dyDescent="0.25">
      <c r="A16" s="47" t="s">
        <v>55</v>
      </c>
      <c r="B16" s="48" t="s">
        <v>33</v>
      </c>
      <c r="C16" s="33" t="s">
        <v>12</v>
      </c>
      <c r="D16" s="32">
        <v>200</v>
      </c>
      <c r="E16" s="32">
        <v>112</v>
      </c>
      <c r="F16" s="32">
        <v>6.18</v>
      </c>
      <c r="G16" s="32">
        <v>5.34</v>
      </c>
      <c r="H16" s="32">
        <v>10.119999999999999</v>
      </c>
      <c r="I16" s="32">
        <v>200</v>
      </c>
      <c r="J16" s="32">
        <v>112</v>
      </c>
      <c r="K16" s="32">
        <v>6.18</v>
      </c>
      <c r="L16" s="32">
        <v>5.34</v>
      </c>
      <c r="M16" s="32">
        <v>10.119999999999999</v>
      </c>
      <c r="N16" s="19"/>
      <c r="O16" s="19"/>
      <c r="P16" s="19"/>
      <c r="Q16" s="19"/>
    </row>
    <row r="17" spans="1:13" ht="27" customHeight="1" x14ac:dyDescent="0.25">
      <c r="A17" s="47" t="s">
        <v>57</v>
      </c>
      <c r="B17" s="61"/>
      <c r="C17" s="33" t="s">
        <v>58</v>
      </c>
      <c r="D17" s="32">
        <v>100</v>
      </c>
      <c r="E17" s="32">
        <v>45</v>
      </c>
      <c r="F17" s="32">
        <v>0.4</v>
      </c>
      <c r="G17" s="32">
        <v>0.4</v>
      </c>
      <c r="H17" s="32">
        <v>10.4</v>
      </c>
      <c r="I17" s="32">
        <v>100</v>
      </c>
      <c r="J17" s="32">
        <v>45</v>
      </c>
      <c r="K17" s="32">
        <v>0.4</v>
      </c>
      <c r="L17" s="32">
        <v>0.4</v>
      </c>
      <c r="M17" s="32">
        <v>10.4</v>
      </c>
    </row>
    <row r="18" spans="1:13" s="21" customFormat="1" ht="21.75" customHeight="1" x14ac:dyDescent="0.25">
      <c r="A18" s="60" t="s">
        <v>38</v>
      </c>
      <c r="B18" s="61" t="s">
        <v>11</v>
      </c>
      <c r="C18" s="37" t="s">
        <v>39</v>
      </c>
      <c r="D18" s="38">
        <v>30</v>
      </c>
      <c r="E18" s="38">
        <v>71</v>
      </c>
      <c r="F18" s="38">
        <v>1.8</v>
      </c>
      <c r="G18" s="38">
        <v>2.4</v>
      </c>
      <c r="H18" s="38">
        <v>10</v>
      </c>
      <c r="I18" s="38">
        <v>30</v>
      </c>
      <c r="J18" s="38">
        <v>71</v>
      </c>
      <c r="K18" s="38">
        <v>1.8</v>
      </c>
      <c r="L18" s="38">
        <v>2.4</v>
      </c>
      <c r="M18" s="38">
        <v>10</v>
      </c>
    </row>
    <row r="19" spans="1:13" ht="27" customHeight="1" thickBot="1" x14ac:dyDescent="0.3">
      <c r="A19" s="69"/>
      <c r="B19" s="67"/>
      <c r="C19" s="90" t="s">
        <v>8</v>
      </c>
      <c r="D19" s="88">
        <f t="shared" ref="D19:M19" si="0">SUM(D7:D18)</f>
        <v>1540</v>
      </c>
      <c r="E19" s="88">
        <f t="shared" si="0"/>
        <v>1936.6</v>
      </c>
      <c r="F19" s="88">
        <f t="shared" si="0"/>
        <v>71.77</v>
      </c>
      <c r="G19" s="88">
        <f t="shared" si="0"/>
        <v>90.070000000000022</v>
      </c>
      <c r="H19" s="88">
        <f t="shared" si="0"/>
        <v>208.01</v>
      </c>
      <c r="I19" s="88">
        <f t="shared" si="0"/>
        <v>1555</v>
      </c>
      <c r="J19" s="88">
        <f t="shared" si="0"/>
        <v>2101.6</v>
      </c>
      <c r="K19" s="88">
        <f t="shared" si="0"/>
        <v>79.15000000000002</v>
      </c>
      <c r="L19" s="88">
        <f t="shared" si="0"/>
        <v>101.19000000000003</v>
      </c>
      <c r="M19" s="88">
        <f t="shared" si="0"/>
        <v>216.37</v>
      </c>
    </row>
    <row r="20" spans="1:13" ht="15" hidden="1" customHeight="1" x14ac:dyDescent="0.25">
      <c r="A20" s="69"/>
      <c r="B20" s="67"/>
      <c r="C20" s="71"/>
      <c r="D20" s="67"/>
      <c r="E20" s="67"/>
      <c r="F20" s="67"/>
      <c r="G20" s="67"/>
      <c r="H20" s="67"/>
      <c r="I20" s="67"/>
      <c r="J20" s="67"/>
      <c r="K20" s="67"/>
      <c r="L20" s="67"/>
      <c r="M20" s="73"/>
    </row>
    <row r="21" spans="1:13" ht="36" customHeight="1" thickBot="1" x14ac:dyDescent="0.3">
      <c r="A21" s="114"/>
      <c r="B21" s="115"/>
      <c r="C21" s="116"/>
      <c r="D21" s="63"/>
      <c r="E21" s="63"/>
      <c r="F21" s="63"/>
      <c r="G21" s="63"/>
      <c r="H21" s="63"/>
      <c r="I21" s="64"/>
      <c r="J21" s="64"/>
      <c r="K21" s="64"/>
      <c r="L21" s="64"/>
      <c r="M21" s="64"/>
    </row>
  </sheetData>
  <mergeCells count="6">
    <mergeCell ref="A21:C21"/>
    <mergeCell ref="B2:M2"/>
    <mergeCell ref="D3:H3"/>
    <mergeCell ref="I3:M3"/>
    <mergeCell ref="A1:A2"/>
    <mergeCell ref="B1:M1"/>
  </mergeCells>
  <pageMargins left="3.937007874015748E-2" right="3.937007874015748E-2" top="0.3543307086614173" bottom="0.3543307086614173" header="0.11811023622047244" footer="0.11811023622047244"/>
  <pageSetup paperSize="9" scale="97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opLeftCell="A16" zoomScale="95" zoomScaleNormal="95" workbookViewId="0">
      <selection activeCell="C14" sqref="C14"/>
    </sheetView>
  </sheetViews>
  <sheetFormatPr defaultRowHeight="15" x14ac:dyDescent="0.25"/>
  <cols>
    <col min="1" max="1" width="12.140625" customWidth="1"/>
    <col min="2" max="2" width="13.5703125" customWidth="1"/>
    <col min="3" max="3" width="30.42578125" customWidth="1"/>
    <col min="4" max="13" width="10.5703125" customWidth="1"/>
  </cols>
  <sheetData>
    <row r="1" spans="1:13" s="21" customFormat="1" ht="17.25" x14ac:dyDescent="0.3">
      <c r="A1" s="109" t="s">
        <v>119</v>
      </c>
      <c r="B1" s="126" t="str">
        <f>Понеділок!B9</f>
        <v xml:space="preserve">ПРИМІРНЕ ЧОТИРИТИЖНЕВЕ  СЕЗОННЕ  МЕНЮ НА ЗИМОВИЙ  ПЕРІОД  2025-2026  року КЗ "ЖМЕРИНСЬКИЙ ЛІЦЕЙ №1" 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</row>
    <row r="2" spans="1:13" ht="16.5" thickBot="1" x14ac:dyDescent="0.3">
      <c r="A2" s="122"/>
      <c r="B2" s="129" t="s">
        <v>103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1:13" ht="38.25" x14ac:dyDescent="0.25">
      <c r="A3" s="13" t="s">
        <v>0</v>
      </c>
      <c r="B3" s="14" t="s">
        <v>1</v>
      </c>
      <c r="C3" s="50" t="s">
        <v>2</v>
      </c>
      <c r="D3" s="120" t="s">
        <v>3</v>
      </c>
      <c r="E3" s="120"/>
      <c r="F3" s="120"/>
      <c r="G3" s="120"/>
      <c r="H3" s="120"/>
      <c r="I3" s="120" t="s">
        <v>4</v>
      </c>
      <c r="J3" s="120"/>
      <c r="K3" s="120"/>
      <c r="L3" s="120"/>
      <c r="M3" s="121"/>
    </row>
    <row r="4" spans="1:13" ht="15.75" customHeight="1" x14ac:dyDescent="0.25">
      <c r="A4" s="1"/>
      <c r="B4" s="2"/>
      <c r="C4" s="15"/>
      <c r="D4" s="8" t="s">
        <v>5</v>
      </c>
      <c r="E4" s="8" t="s">
        <v>14</v>
      </c>
      <c r="F4" s="8" t="s">
        <v>15</v>
      </c>
      <c r="G4" s="8" t="s">
        <v>15</v>
      </c>
      <c r="H4" s="8" t="s">
        <v>16</v>
      </c>
      <c r="I4" s="8" t="s">
        <v>5</v>
      </c>
      <c r="J4" s="8" t="s">
        <v>17</v>
      </c>
      <c r="K4" s="8" t="s">
        <v>18</v>
      </c>
      <c r="L4" s="8" t="s">
        <v>18</v>
      </c>
      <c r="M4" s="9" t="s">
        <v>19</v>
      </c>
    </row>
    <row r="5" spans="1:13" ht="36" x14ac:dyDescent="0.25">
      <c r="A5" s="1"/>
      <c r="B5" s="3"/>
      <c r="C5" s="15"/>
      <c r="D5" s="12"/>
      <c r="E5" s="4" t="s">
        <v>10</v>
      </c>
      <c r="F5" s="10" t="s">
        <v>9</v>
      </c>
      <c r="G5" s="10" t="s">
        <v>6</v>
      </c>
      <c r="H5" s="10" t="s">
        <v>7</v>
      </c>
      <c r="I5" s="12"/>
      <c r="J5" s="4" t="s">
        <v>10</v>
      </c>
      <c r="K5" s="10" t="s">
        <v>9</v>
      </c>
      <c r="L5" s="10" t="s">
        <v>6</v>
      </c>
      <c r="M5" s="11" t="s">
        <v>7</v>
      </c>
    </row>
    <row r="6" spans="1:13" ht="15.75" thickBot="1" x14ac:dyDescent="0.3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4</v>
      </c>
      <c r="J6" s="6">
        <v>5</v>
      </c>
      <c r="K6" s="6">
        <v>6</v>
      </c>
      <c r="L6" s="6">
        <v>7</v>
      </c>
      <c r="M6" s="7">
        <v>8</v>
      </c>
    </row>
    <row r="7" spans="1:13" s="21" customFormat="1" ht="15.75" x14ac:dyDescent="0.25">
      <c r="A7" s="49" t="s">
        <v>126</v>
      </c>
      <c r="B7" s="56" t="s">
        <v>26</v>
      </c>
      <c r="C7" s="45" t="s">
        <v>127</v>
      </c>
      <c r="D7" s="29">
        <v>200</v>
      </c>
      <c r="E7" s="29">
        <v>127</v>
      </c>
      <c r="F7" s="29">
        <v>2.29</v>
      </c>
      <c r="G7" s="29">
        <v>4.93</v>
      </c>
      <c r="H7" s="30">
        <v>18.91</v>
      </c>
      <c r="I7" s="29">
        <v>200</v>
      </c>
      <c r="J7" s="29">
        <v>127</v>
      </c>
      <c r="K7" s="29">
        <v>2.29</v>
      </c>
      <c r="L7" s="29">
        <v>4.93</v>
      </c>
      <c r="M7" s="30">
        <v>18.91</v>
      </c>
    </row>
    <row r="8" spans="1:13" ht="21.75" customHeight="1" x14ac:dyDescent="0.25">
      <c r="A8" s="49" t="s">
        <v>141</v>
      </c>
      <c r="B8" s="56" t="s">
        <v>129</v>
      </c>
      <c r="C8" s="35" t="s">
        <v>142</v>
      </c>
      <c r="D8" s="38" t="s">
        <v>154</v>
      </c>
      <c r="E8" s="38">
        <v>143</v>
      </c>
      <c r="F8" s="38">
        <v>21.02</v>
      </c>
      <c r="G8" s="38">
        <v>4.88</v>
      </c>
      <c r="H8" s="38">
        <v>3.96</v>
      </c>
      <c r="I8" s="38" t="s">
        <v>155</v>
      </c>
      <c r="J8" s="38">
        <v>172</v>
      </c>
      <c r="K8" s="38">
        <v>25.22</v>
      </c>
      <c r="L8" s="38">
        <v>2.86</v>
      </c>
      <c r="M8" s="39">
        <v>4.75</v>
      </c>
    </row>
    <row r="9" spans="1:13" s="21" customFormat="1" ht="39.75" customHeight="1" x14ac:dyDescent="0.25">
      <c r="A9" s="93" t="s">
        <v>143</v>
      </c>
      <c r="B9" s="94" t="s">
        <v>144</v>
      </c>
      <c r="C9" s="95" t="s">
        <v>145</v>
      </c>
      <c r="D9" s="38">
        <v>100</v>
      </c>
      <c r="E9" s="38">
        <v>180</v>
      </c>
      <c r="F9" s="38">
        <v>24.34</v>
      </c>
      <c r="G9" s="38">
        <v>8.66</v>
      </c>
      <c r="H9" s="38">
        <v>0.98</v>
      </c>
      <c r="I9" s="38">
        <v>120</v>
      </c>
      <c r="J9" s="38">
        <v>216</v>
      </c>
      <c r="K9" s="38">
        <v>29.21</v>
      </c>
      <c r="L9" s="38">
        <v>10.39</v>
      </c>
      <c r="M9" s="39">
        <v>1.18</v>
      </c>
    </row>
    <row r="10" spans="1:13" s="21" customFormat="1" ht="19.5" customHeight="1" x14ac:dyDescent="0.25">
      <c r="A10" s="59" t="s">
        <v>59</v>
      </c>
      <c r="B10" s="74" t="s">
        <v>60</v>
      </c>
      <c r="C10" s="36" t="s">
        <v>108</v>
      </c>
      <c r="D10" s="32" t="s">
        <v>61</v>
      </c>
      <c r="E10" s="32">
        <v>393</v>
      </c>
      <c r="F10" s="32">
        <v>21.5</v>
      </c>
      <c r="G10" s="32">
        <v>13.44</v>
      </c>
      <c r="H10" s="32">
        <v>20.39</v>
      </c>
      <c r="I10" s="32" t="s">
        <v>61</v>
      </c>
      <c r="J10" s="32">
        <v>393</v>
      </c>
      <c r="K10" s="32">
        <v>21.5</v>
      </c>
      <c r="L10" s="32">
        <v>13.44</v>
      </c>
      <c r="M10" s="32">
        <v>20.39</v>
      </c>
    </row>
    <row r="11" spans="1:13" ht="34.5" customHeight="1" x14ac:dyDescent="0.25">
      <c r="A11" s="47" t="s">
        <v>98</v>
      </c>
      <c r="B11" s="48" t="s">
        <v>60</v>
      </c>
      <c r="C11" s="33" t="s">
        <v>109</v>
      </c>
      <c r="D11" s="32">
        <v>145</v>
      </c>
      <c r="E11" s="32">
        <v>298</v>
      </c>
      <c r="F11" s="32">
        <v>24.3</v>
      </c>
      <c r="G11" s="32">
        <v>10.97</v>
      </c>
      <c r="H11" s="32">
        <v>25.85</v>
      </c>
      <c r="I11" s="32">
        <v>145</v>
      </c>
      <c r="J11" s="32">
        <v>298</v>
      </c>
      <c r="K11" s="32">
        <v>24.3</v>
      </c>
      <c r="L11" s="32">
        <v>10.97</v>
      </c>
      <c r="M11" s="32">
        <v>25.85</v>
      </c>
    </row>
    <row r="12" spans="1:13" ht="28.5" customHeight="1" x14ac:dyDescent="0.25">
      <c r="A12" s="47" t="s">
        <v>62</v>
      </c>
      <c r="B12" s="75" t="s">
        <v>27</v>
      </c>
      <c r="C12" s="44" t="s">
        <v>63</v>
      </c>
      <c r="D12" s="32">
        <v>150</v>
      </c>
      <c r="E12" s="32">
        <v>252</v>
      </c>
      <c r="F12" s="32">
        <v>6.54</v>
      </c>
      <c r="G12" s="32">
        <v>3.85</v>
      </c>
      <c r="H12" s="32">
        <v>45.6</v>
      </c>
      <c r="I12" s="32">
        <v>150</v>
      </c>
      <c r="J12" s="32">
        <v>252</v>
      </c>
      <c r="K12" s="32">
        <v>6.51</v>
      </c>
      <c r="L12" s="32">
        <v>3.85</v>
      </c>
      <c r="M12" s="41">
        <v>45.6</v>
      </c>
    </row>
    <row r="13" spans="1:13" ht="19.5" customHeight="1" x14ac:dyDescent="0.25">
      <c r="A13" s="57" t="s">
        <v>64</v>
      </c>
      <c r="B13" s="76" t="s">
        <v>43</v>
      </c>
      <c r="C13" s="45" t="s">
        <v>65</v>
      </c>
      <c r="D13" s="32">
        <v>150</v>
      </c>
      <c r="E13" s="32">
        <v>228</v>
      </c>
      <c r="F13" s="32">
        <v>6.08</v>
      </c>
      <c r="G13" s="32">
        <v>5.01</v>
      </c>
      <c r="H13" s="32">
        <v>39.4</v>
      </c>
      <c r="I13" s="32">
        <v>150</v>
      </c>
      <c r="J13" s="32">
        <v>228</v>
      </c>
      <c r="K13" s="32">
        <v>6.08</v>
      </c>
      <c r="L13" s="32">
        <v>5.01</v>
      </c>
      <c r="M13" s="32">
        <v>39.4</v>
      </c>
    </row>
    <row r="14" spans="1:13" s="21" customFormat="1" ht="27" customHeight="1" x14ac:dyDescent="0.25">
      <c r="A14" s="47" t="s">
        <v>66</v>
      </c>
      <c r="B14" s="48" t="s">
        <v>67</v>
      </c>
      <c r="C14" s="33" t="s">
        <v>166</v>
      </c>
      <c r="D14" s="32">
        <v>150</v>
      </c>
      <c r="E14" s="32">
        <v>368</v>
      </c>
      <c r="F14" s="32">
        <v>11.52</v>
      </c>
      <c r="G14" s="32">
        <v>1.17</v>
      </c>
      <c r="H14" s="32">
        <v>77.569999999999993</v>
      </c>
      <c r="I14" s="32">
        <v>150</v>
      </c>
      <c r="J14" s="32">
        <v>368</v>
      </c>
      <c r="K14" s="32">
        <v>11.52</v>
      </c>
      <c r="L14" s="32">
        <v>1.17</v>
      </c>
      <c r="M14" s="41">
        <v>77.569999999999993</v>
      </c>
    </row>
    <row r="15" spans="1:13" s="21" customFormat="1" ht="32.25" customHeight="1" x14ac:dyDescent="0.25">
      <c r="A15" s="57" t="s">
        <v>68</v>
      </c>
      <c r="B15" s="58"/>
      <c r="C15" s="44" t="s">
        <v>110</v>
      </c>
      <c r="D15" s="32">
        <v>120</v>
      </c>
      <c r="E15" s="32">
        <v>58.8</v>
      </c>
      <c r="F15" s="32">
        <v>1.81</v>
      </c>
      <c r="G15" s="32">
        <v>3.47</v>
      </c>
      <c r="H15" s="32">
        <v>6.1</v>
      </c>
      <c r="I15" s="32">
        <v>120</v>
      </c>
      <c r="J15" s="32">
        <v>58.8</v>
      </c>
      <c r="K15" s="32">
        <v>1.81</v>
      </c>
      <c r="L15" s="32">
        <v>3.47</v>
      </c>
      <c r="M15" s="32">
        <v>6.1</v>
      </c>
    </row>
    <row r="16" spans="1:13" ht="18.75" customHeight="1" x14ac:dyDescent="0.25">
      <c r="A16" s="47" t="s">
        <v>69</v>
      </c>
      <c r="B16" s="48"/>
      <c r="C16" s="45" t="s">
        <v>70</v>
      </c>
      <c r="D16" s="32">
        <v>120</v>
      </c>
      <c r="E16" s="32">
        <v>102</v>
      </c>
      <c r="F16" s="32">
        <v>2.63</v>
      </c>
      <c r="G16" s="32">
        <v>7.19</v>
      </c>
      <c r="H16" s="32">
        <v>7.73</v>
      </c>
      <c r="I16" s="32">
        <v>120</v>
      </c>
      <c r="J16" s="32">
        <v>102</v>
      </c>
      <c r="K16" s="32">
        <v>2.63</v>
      </c>
      <c r="L16" s="32">
        <v>7.19</v>
      </c>
      <c r="M16" s="32">
        <v>7.73</v>
      </c>
    </row>
    <row r="17" spans="1:13" ht="30.75" customHeight="1" x14ac:dyDescent="0.25">
      <c r="A17" s="60" t="s">
        <v>134</v>
      </c>
      <c r="B17" s="61"/>
      <c r="C17" s="37" t="s">
        <v>133</v>
      </c>
      <c r="D17" s="38">
        <v>120</v>
      </c>
      <c r="E17" s="38">
        <v>106</v>
      </c>
      <c r="F17" s="38">
        <v>2.2000000000000002</v>
      </c>
      <c r="G17" s="38">
        <v>5.18</v>
      </c>
      <c r="H17" s="38">
        <v>9.85</v>
      </c>
      <c r="I17" s="38">
        <v>120</v>
      </c>
      <c r="J17" s="38">
        <v>106</v>
      </c>
      <c r="K17" s="38">
        <v>2.2000000000000002</v>
      </c>
      <c r="L17" s="38">
        <v>5.18</v>
      </c>
      <c r="M17" s="38">
        <v>9.85</v>
      </c>
    </row>
    <row r="18" spans="1:13" s="20" customFormat="1" ht="21.75" customHeight="1" x14ac:dyDescent="0.25">
      <c r="A18" s="47" t="s">
        <v>71</v>
      </c>
      <c r="B18" s="48"/>
      <c r="C18" s="34" t="s">
        <v>72</v>
      </c>
      <c r="D18" s="32">
        <v>200</v>
      </c>
      <c r="E18" s="32">
        <v>52</v>
      </c>
      <c r="F18" s="32">
        <v>0.57999999999999996</v>
      </c>
      <c r="G18" s="32">
        <v>0.26</v>
      </c>
      <c r="H18" s="32">
        <v>12.06</v>
      </c>
      <c r="I18" s="32">
        <v>200</v>
      </c>
      <c r="J18" s="32">
        <v>52</v>
      </c>
      <c r="K18" s="32">
        <v>0.57999999999999996</v>
      </c>
      <c r="L18" s="32">
        <v>0.26</v>
      </c>
      <c r="M18" s="32">
        <v>12.06</v>
      </c>
    </row>
    <row r="19" spans="1:13" s="20" customFormat="1" ht="16.5" customHeight="1" x14ac:dyDescent="0.25">
      <c r="A19" s="47"/>
      <c r="B19" s="48"/>
      <c r="C19" s="34" t="s">
        <v>73</v>
      </c>
      <c r="D19" s="32"/>
      <c r="E19" s="32"/>
      <c r="F19" s="32"/>
      <c r="G19" s="32"/>
      <c r="H19" s="32"/>
      <c r="I19" s="32"/>
      <c r="J19" s="32"/>
      <c r="K19" s="32"/>
      <c r="L19" s="32"/>
      <c r="M19" s="41"/>
    </row>
    <row r="20" spans="1:13" s="21" customFormat="1" ht="23.25" customHeight="1" x14ac:dyDescent="0.25">
      <c r="A20" s="47" t="s">
        <v>74</v>
      </c>
      <c r="B20" s="48"/>
      <c r="C20" s="33" t="s">
        <v>111</v>
      </c>
      <c r="D20" s="32">
        <v>200</v>
      </c>
      <c r="E20" s="32">
        <v>62</v>
      </c>
      <c r="F20" s="32">
        <v>0.64</v>
      </c>
      <c r="G20" s="32">
        <v>0</v>
      </c>
      <c r="H20" s="32">
        <v>15.34</v>
      </c>
      <c r="I20" s="32">
        <v>200</v>
      </c>
      <c r="J20" s="32">
        <v>62</v>
      </c>
      <c r="K20" s="32">
        <v>0.64</v>
      </c>
      <c r="L20" s="32">
        <v>0</v>
      </c>
      <c r="M20" s="32">
        <v>15.34</v>
      </c>
    </row>
    <row r="21" spans="1:13" ht="20.25" customHeight="1" x14ac:dyDescent="0.25">
      <c r="A21" s="60" t="s">
        <v>38</v>
      </c>
      <c r="B21" s="61" t="s">
        <v>11</v>
      </c>
      <c r="C21" s="37" t="s">
        <v>39</v>
      </c>
      <c r="D21" s="38">
        <v>30</v>
      </c>
      <c r="E21" s="38">
        <v>71</v>
      </c>
      <c r="F21" s="38">
        <v>1.8</v>
      </c>
      <c r="G21" s="38">
        <v>2.4</v>
      </c>
      <c r="H21" s="38">
        <v>10</v>
      </c>
      <c r="I21" s="38">
        <v>30</v>
      </c>
      <c r="J21" s="38">
        <v>71</v>
      </c>
      <c r="K21" s="38">
        <v>1.8</v>
      </c>
      <c r="L21" s="38">
        <v>2.4</v>
      </c>
      <c r="M21" s="38">
        <v>10</v>
      </c>
    </row>
    <row r="22" spans="1:13" ht="21" customHeight="1" x14ac:dyDescent="0.25">
      <c r="A22" s="47" t="s">
        <v>57</v>
      </c>
      <c r="B22" s="48"/>
      <c r="C22" s="33" t="s">
        <v>58</v>
      </c>
      <c r="D22" s="32">
        <v>100</v>
      </c>
      <c r="E22" s="32">
        <v>89</v>
      </c>
      <c r="F22" s="32">
        <v>1.5</v>
      </c>
      <c r="G22" s="32">
        <v>0.1</v>
      </c>
      <c r="H22" s="32">
        <v>21.8</v>
      </c>
      <c r="I22" s="32">
        <v>100</v>
      </c>
      <c r="J22" s="32">
        <v>89</v>
      </c>
      <c r="K22" s="32">
        <v>1.5</v>
      </c>
      <c r="L22" s="32">
        <v>0.1</v>
      </c>
      <c r="M22" s="32">
        <v>21.8</v>
      </c>
    </row>
    <row r="23" spans="1:13" ht="27.75" customHeight="1" thickBot="1" x14ac:dyDescent="0.3">
      <c r="A23" s="69"/>
      <c r="B23" s="27"/>
      <c r="C23" s="33"/>
      <c r="D23" s="32"/>
      <c r="E23" s="32"/>
      <c r="F23" s="32"/>
      <c r="G23" s="32"/>
      <c r="H23" s="32"/>
      <c r="I23" s="32"/>
      <c r="J23" s="32"/>
      <c r="K23" s="32"/>
      <c r="L23" s="32"/>
      <c r="M23" s="41"/>
    </row>
    <row r="24" spans="1:13" ht="30" customHeight="1" thickBot="1" x14ac:dyDescent="0.3">
      <c r="A24" s="114" t="s">
        <v>8</v>
      </c>
      <c r="B24" s="115"/>
      <c r="C24" s="116"/>
      <c r="D24" s="63">
        <f t="shared" ref="D24:M24" si="0">SUM(D7:D23)</f>
        <v>1785</v>
      </c>
      <c r="E24" s="63">
        <f t="shared" si="0"/>
        <v>2529.8000000000002</v>
      </c>
      <c r="F24" s="63">
        <f t="shared" si="0"/>
        <v>128.75</v>
      </c>
      <c r="G24" s="63">
        <f t="shared" si="0"/>
        <v>71.510000000000005</v>
      </c>
      <c r="H24" s="63">
        <f t="shared" si="0"/>
        <v>315.53999999999996</v>
      </c>
      <c r="I24" s="64">
        <f t="shared" si="0"/>
        <v>1805</v>
      </c>
      <c r="J24" s="64">
        <f t="shared" si="0"/>
        <v>2594.8000000000002</v>
      </c>
      <c r="K24" s="64">
        <f t="shared" si="0"/>
        <v>137.79</v>
      </c>
      <c r="L24" s="64">
        <f t="shared" si="0"/>
        <v>71.22</v>
      </c>
      <c r="M24" s="64">
        <f t="shared" si="0"/>
        <v>316.52999999999997</v>
      </c>
    </row>
    <row r="25" spans="1:13" ht="15.75" x14ac:dyDescent="0.25">
      <c r="A25" s="40"/>
      <c r="B25" s="38"/>
      <c r="C25" s="37"/>
      <c r="D25" s="38"/>
      <c r="E25" s="38"/>
      <c r="F25" s="38"/>
      <c r="G25" s="38"/>
      <c r="H25" s="38"/>
      <c r="I25" s="38"/>
      <c r="J25" s="38"/>
      <c r="K25" s="38"/>
      <c r="L25" s="38"/>
      <c r="M25" s="54"/>
    </row>
  </sheetData>
  <mergeCells count="6">
    <mergeCell ref="A24:C24"/>
    <mergeCell ref="B1:M1"/>
    <mergeCell ref="A1:A2"/>
    <mergeCell ref="B2:M2"/>
    <mergeCell ref="D3:H3"/>
    <mergeCell ref="I3:M3"/>
  </mergeCells>
  <pageMargins left="0.62992125984251968" right="3.937007874015748E-2" top="0.35433070866141736" bottom="0.35433070866141736" header="0.11811023622047245" footer="0.11811023622047245"/>
  <pageSetup paperSize="9" scale="86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opLeftCell="A13" zoomScaleNormal="100" workbookViewId="0">
      <selection activeCell="A13" sqref="A13:M13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7" width="8.5703125" customWidth="1"/>
    <col min="8" max="8" width="11.42578125" customWidth="1"/>
    <col min="9" max="12" width="8.5703125" customWidth="1"/>
    <col min="13" max="13" width="10.7109375" customWidth="1"/>
  </cols>
  <sheetData>
    <row r="1" spans="1:13" s="21" customFormat="1" ht="18" thickBot="1" x14ac:dyDescent="0.35">
      <c r="A1" s="109" t="s">
        <v>119</v>
      </c>
      <c r="B1" s="132" t="str">
        <f>Понеділок!B9</f>
        <v xml:space="preserve">ПРИМІРНЕ ЧОТИРИТИЖНЕВЕ  СЕЗОННЕ  МЕНЮ НА ЗИМОВИЙ  ПЕРІОД  2025-2026  року КЗ "ЖМЕРИНСЬКИЙ ЛІЦЕЙ №1" 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</row>
    <row r="2" spans="1:13" ht="16.5" thickBot="1" x14ac:dyDescent="0.3">
      <c r="A2" s="122"/>
      <c r="B2" s="117" t="s">
        <v>104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9"/>
    </row>
    <row r="3" spans="1:13" ht="38.25" x14ac:dyDescent="0.25">
      <c r="A3" s="13" t="s">
        <v>0</v>
      </c>
      <c r="B3" s="14" t="s">
        <v>1</v>
      </c>
      <c r="C3" s="50" t="s">
        <v>2</v>
      </c>
      <c r="D3" s="120" t="s">
        <v>3</v>
      </c>
      <c r="E3" s="120"/>
      <c r="F3" s="120"/>
      <c r="G3" s="120"/>
      <c r="H3" s="120"/>
      <c r="I3" s="120" t="s">
        <v>4</v>
      </c>
      <c r="J3" s="120"/>
      <c r="K3" s="120"/>
      <c r="L3" s="120"/>
      <c r="M3" s="121"/>
    </row>
    <row r="4" spans="1:13" ht="15.75" customHeight="1" x14ac:dyDescent="0.25">
      <c r="A4" s="1"/>
      <c r="B4" s="2"/>
      <c r="C4" s="15"/>
      <c r="D4" s="8" t="s">
        <v>5</v>
      </c>
      <c r="E4" s="8" t="s">
        <v>14</v>
      </c>
      <c r="F4" s="8" t="s">
        <v>15</v>
      </c>
      <c r="G4" s="8" t="s">
        <v>15</v>
      </c>
      <c r="H4" s="8" t="s">
        <v>16</v>
      </c>
      <c r="I4" s="8" t="s">
        <v>5</v>
      </c>
      <c r="J4" s="8" t="s">
        <v>17</v>
      </c>
      <c r="K4" s="8" t="s">
        <v>18</v>
      </c>
      <c r="L4" s="8" t="s">
        <v>18</v>
      </c>
      <c r="M4" s="9" t="s">
        <v>19</v>
      </c>
    </row>
    <row r="5" spans="1:13" ht="36" x14ac:dyDescent="0.25">
      <c r="A5" s="1"/>
      <c r="B5" s="3"/>
      <c r="C5" s="15"/>
      <c r="D5" s="12"/>
      <c r="E5" s="4" t="s">
        <v>10</v>
      </c>
      <c r="F5" s="10" t="s">
        <v>9</v>
      </c>
      <c r="G5" s="10" t="s">
        <v>6</v>
      </c>
      <c r="H5" s="10" t="s">
        <v>7</v>
      </c>
      <c r="I5" s="12"/>
      <c r="J5" s="4" t="s">
        <v>10</v>
      </c>
      <c r="K5" s="10" t="s">
        <v>9</v>
      </c>
      <c r="L5" s="10" t="s">
        <v>6</v>
      </c>
      <c r="M5" s="11" t="s">
        <v>7</v>
      </c>
    </row>
    <row r="6" spans="1:13" ht="15.75" thickBot="1" x14ac:dyDescent="0.3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4</v>
      </c>
      <c r="J6" s="6">
        <v>5</v>
      </c>
      <c r="K6" s="6">
        <v>6</v>
      </c>
      <c r="L6" s="6">
        <v>7</v>
      </c>
      <c r="M6" s="7">
        <v>8</v>
      </c>
    </row>
    <row r="7" spans="1:13" s="21" customFormat="1" ht="15.75" x14ac:dyDescent="0.25">
      <c r="A7" s="49" t="s">
        <v>128</v>
      </c>
      <c r="B7" s="56" t="s">
        <v>129</v>
      </c>
      <c r="C7" s="28" t="s">
        <v>130</v>
      </c>
      <c r="D7" s="29">
        <v>200</v>
      </c>
      <c r="E7" s="29">
        <v>106</v>
      </c>
      <c r="F7" s="29">
        <v>2.46</v>
      </c>
      <c r="G7" s="29">
        <v>1.74</v>
      </c>
      <c r="H7" s="30">
        <v>20.12</v>
      </c>
      <c r="I7" s="29">
        <v>200</v>
      </c>
      <c r="J7" s="29">
        <v>106</v>
      </c>
      <c r="K7" s="29">
        <v>2.46</v>
      </c>
      <c r="L7" s="29">
        <v>1.74</v>
      </c>
      <c r="M7" s="30">
        <v>20.12</v>
      </c>
    </row>
    <row r="8" spans="1:13" ht="20.25" customHeight="1" x14ac:dyDescent="0.25">
      <c r="A8" s="49" t="s">
        <v>89</v>
      </c>
      <c r="B8" s="56" t="s">
        <v>90</v>
      </c>
      <c r="C8" s="35" t="s">
        <v>91</v>
      </c>
      <c r="D8" s="29">
        <v>90</v>
      </c>
      <c r="E8" s="29">
        <v>144</v>
      </c>
      <c r="F8" s="29">
        <v>17.02</v>
      </c>
      <c r="G8" s="29">
        <v>4</v>
      </c>
      <c r="H8" s="29">
        <v>9.7799999999999994</v>
      </c>
      <c r="I8" s="29">
        <v>120</v>
      </c>
      <c r="J8" s="29">
        <v>192</v>
      </c>
      <c r="K8" s="29">
        <v>22.69</v>
      </c>
      <c r="L8" s="29">
        <v>5.34</v>
      </c>
      <c r="M8" s="30">
        <v>13.04</v>
      </c>
    </row>
    <row r="9" spans="1:13" s="21" customFormat="1" ht="15.75" x14ac:dyDescent="0.25">
      <c r="A9" s="49" t="s">
        <v>112</v>
      </c>
      <c r="B9" s="56" t="s">
        <v>75</v>
      </c>
      <c r="C9" s="28" t="s">
        <v>113</v>
      </c>
      <c r="D9" s="29">
        <v>105</v>
      </c>
      <c r="E9" s="29">
        <v>176</v>
      </c>
      <c r="F9" s="29">
        <v>17.18</v>
      </c>
      <c r="G9" s="29">
        <v>4.5199999999999996</v>
      </c>
      <c r="H9" s="29">
        <v>15.71</v>
      </c>
      <c r="I9" s="29">
        <v>140</v>
      </c>
      <c r="J9" s="29">
        <v>234</v>
      </c>
      <c r="K9" s="29">
        <v>22.92</v>
      </c>
      <c r="L9" s="29">
        <v>6.04</v>
      </c>
      <c r="M9" s="30">
        <v>20.96</v>
      </c>
    </row>
    <row r="10" spans="1:13" s="21" customFormat="1" ht="27" customHeight="1" x14ac:dyDescent="0.25">
      <c r="A10" s="47" t="s">
        <v>78</v>
      </c>
      <c r="B10" s="48" t="s">
        <v>79</v>
      </c>
      <c r="C10" s="42" t="s">
        <v>99</v>
      </c>
      <c r="D10" s="32">
        <v>150</v>
      </c>
      <c r="E10" s="32">
        <v>294</v>
      </c>
      <c r="F10" s="32">
        <v>9.44</v>
      </c>
      <c r="G10" s="32">
        <v>2.54</v>
      </c>
      <c r="H10" s="32">
        <v>53.3</v>
      </c>
      <c r="I10" s="32">
        <v>150</v>
      </c>
      <c r="J10" s="32">
        <v>294</v>
      </c>
      <c r="K10" s="32">
        <v>9.44</v>
      </c>
      <c r="L10" s="32">
        <v>2.54</v>
      </c>
      <c r="M10" s="41">
        <v>53.3</v>
      </c>
    </row>
    <row r="11" spans="1:13" s="21" customFormat="1" ht="23.25" customHeight="1" x14ac:dyDescent="0.25">
      <c r="A11" s="47" t="s">
        <v>76</v>
      </c>
      <c r="B11" s="48"/>
      <c r="C11" s="33" t="s">
        <v>77</v>
      </c>
      <c r="D11" s="32">
        <v>150</v>
      </c>
      <c r="E11" s="32">
        <v>236</v>
      </c>
      <c r="F11" s="32">
        <v>17.25</v>
      </c>
      <c r="G11" s="32">
        <v>1.2</v>
      </c>
      <c r="H11" s="32">
        <v>38.93</v>
      </c>
      <c r="I11" s="32">
        <v>150</v>
      </c>
      <c r="J11" s="32">
        <v>236</v>
      </c>
      <c r="K11" s="32">
        <v>17.25</v>
      </c>
      <c r="L11" s="32">
        <v>1.2</v>
      </c>
      <c r="M11" s="32">
        <v>38.93</v>
      </c>
    </row>
    <row r="12" spans="1:13" s="21" customFormat="1" ht="15.75" x14ac:dyDescent="0.25">
      <c r="A12" s="47" t="s">
        <v>114</v>
      </c>
      <c r="B12" s="48" t="s">
        <v>115</v>
      </c>
      <c r="C12" s="33" t="s">
        <v>116</v>
      </c>
      <c r="D12" s="72">
        <v>150</v>
      </c>
      <c r="E12" s="32">
        <v>269</v>
      </c>
      <c r="F12" s="32">
        <v>17.39</v>
      </c>
      <c r="G12" s="32">
        <v>2.96</v>
      </c>
      <c r="H12" s="32">
        <v>37.26</v>
      </c>
      <c r="I12" s="72">
        <v>150</v>
      </c>
      <c r="J12" s="32">
        <v>269</v>
      </c>
      <c r="K12" s="32">
        <v>17.39</v>
      </c>
      <c r="L12" s="32">
        <v>2.96</v>
      </c>
      <c r="M12" s="32">
        <v>37.26</v>
      </c>
    </row>
    <row r="13" spans="1:13" s="21" customFormat="1" ht="29.25" customHeight="1" x14ac:dyDescent="0.25">
      <c r="A13" s="47" t="s">
        <v>46</v>
      </c>
      <c r="B13" s="48" t="s">
        <v>47</v>
      </c>
      <c r="C13" s="42" t="s">
        <v>48</v>
      </c>
      <c r="D13" s="32">
        <v>100</v>
      </c>
      <c r="E13" s="32">
        <v>193</v>
      </c>
      <c r="F13" s="32">
        <v>5.85</v>
      </c>
      <c r="G13" s="32">
        <v>3.26</v>
      </c>
      <c r="H13" s="32">
        <v>34.090000000000003</v>
      </c>
      <c r="I13" s="32">
        <v>100</v>
      </c>
      <c r="J13" s="32">
        <v>193</v>
      </c>
      <c r="K13" s="32">
        <v>5.85</v>
      </c>
      <c r="L13" s="32">
        <v>3.26</v>
      </c>
      <c r="M13" s="41">
        <v>34.049999999999997</v>
      </c>
    </row>
    <row r="14" spans="1:13" ht="26.25" customHeight="1" x14ac:dyDescent="0.25">
      <c r="A14" s="47" t="s">
        <v>49</v>
      </c>
      <c r="B14" s="48" t="s">
        <v>50</v>
      </c>
      <c r="C14" s="33" t="s">
        <v>51</v>
      </c>
      <c r="D14" s="32">
        <v>25</v>
      </c>
      <c r="E14" s="32">
        <v>44</v>
      </c>
      <c r="F14" s="32">
        <v>0.7</v>
      </c>
      <c r="G14" s="32">
        <v>3.61</v>
      </c>
      <c r="H14" s="32">
        <v>2.08</v>
      </c>
      <c r="I14" s="32">
        <v>25</v>
      </c>
      <c r="J14" s="32">
        <v>44</v>
      </c>
      <c r="K14" s="32">
        <v>0.7</v>
      </c>
      <c r="L14" s="32">
        <v>3.61</v>
      </c>
      <c r="M14" s="32">
        <v>2.08</v>
      </c>
    </row>
    <row r="15" spans="1:13" ht="39.75" customHeight="1" x14ac:dyDescent="0.25">
      <c r="A15" s="47" t="s">
        <v>54</v>
      </c>
      <c r="B15" s="48"/>
      <c r="C15" s="36" t="s">
        <v>100</v>
      </c>
      <c r="D15" s="32">
        <v>120</v>
      </c>
      <c r="E15" s="32">
        <v>82.8</v>
      </c>
      <c r="F15" s="32">
        <v>1.78</v>
      </c>
      <c r="G15" s="32">
        <v>3.72</v>
      </c>
      <c r="H15" s="32">
        <v>11.82</v>
      </c>
      <c r="I15" s="32">
        <v>120</v>
      </c>
      <c r="J15" s="32">
        <v>82.8</v>
      </c>
      <c r="K15" s="32">
        <v>1.78</v>
      </c>
      <c r="L15" s="32">
        <v>3.72</v>
      </c>
      <c r="M15" s="32">
        <v>11.82</v>
      </c>
    </row>
    <row r="16" spans="1:13" s="21" customFormat="1" ht="41.25" customHeight="1" x14ac:dyDescent="0.25">
      <c r="A16" s="47" t="s">
        <v>135</v>
      </c>
      <c r="B16" s="48" t="s">
        <v>41</v>
      </c>
      <c r="C16" s="42" t="s">
        <v>136</v>
      </c>
      <c r="D16" s="32">
        <v>120</v>
      </c>
      <c r="E16" s="32">
        <v>13.6</v>
      </c>
      <c r="F16" s="32">
        <v>2.4700000000000002</v>
      </c>
      <c r="G16" s="32">
        <v>2.1800000000000002</v>
      </c>
      <c r="H16" s="32">
        <v>13.21</v>
      </c>
      <c r="I16" s="32">
        <v>120</v>
      </c>
      <c r="J16" s="32">
        <v>13.6</v>
      </c>
      <c r="K16" s="32">
        <v>2.4700000000000002</v>
      </c>
      <c r="L16" s="32">
        <v>2.1800000000000002</v>
      </c>
      <c r="M16" s="32">
        <v>13.21</v>
      </c>
    </row>
    <row r="17" spans="1:18" s="21" customFormat="1" ht="36" customHeight="1" x14ac:dyDescent="0.25">
      <c r="A17" s="47" t="s">
        <v>30</v>
      </c>
      <c r="B17" s="48"/>
      <c r="C17" s="33" t="s">
        <v>117</v>
      </c>
      <c r="D17" s="32">
        <v>120</v>
      </c>
      <c r="E17" s="32">
        <v>82.8</v>
      </c>
      <c r="F17" s="32">
        <v>2.87</v>
      </c>
      <c r="G17" s="32">
        <v>4.1500000000000004</v>
      </c>
      <c r="H17" s="32">
        <v>9.6999999999999993</v>
      </c>
      <c r="I17" s="32">
        <v>120</v>
      </c>
      <c r="J17" s="32">
        <v>82.8</v>
      </c>
      <c r="K17" s="32">
        <v>2.87</v>
      </c>
      <c r="L17" s="32">
        <v>4.1500000000000004</v>
      </c>
      <c r="M17" s="32">
        <v>9.6999999999999993</v>
      </c>
    </row>
    <row r="18" spans="1:18" s="21" customFormat="1" ht="36.75" customHeight="1" x14ac:dyDescent="0.25">
      <c r="A18" s="47" t="s">
        <v>55</v>
      </c>
      <c r="B18" s="61"/>
      <c r="C18" s="33" t="s">
        <v>81</v>
      </c>
      <c r="D18" s="32">
        <v>200</v>
      </c>
      <c r="E18" s="32">
        <v>14</v>
      </c>
      <c r="F18" s="32">
        <v>0.36</v>
      </c>
      <c r="G18" s="32">
        <v>0.24</v>
      </c>
      <c r="H18" s="32">
        <v>2.76</v>
      </c>
      <c r="I18" s="32">
        <v>200</v>
      </c>
      <c r="J18" s="32">
        <v>14</v>
      </c>
      <c r="K18" s="32">
        <v>0.36</v>
      </c>
      <c r="L18" s="32">
        <v>0.24</v>
      </c>
      <c r="M18" s="32">
        <v>2.76</v>
      </c>
    </row>
    <row r="19" spans="1:18" ht="24.75" customHeight="1" x14ac:dyDescent="0.25">
      <c r="A19" s="47" t="s">
        <v>82</v>
      </c>
      <c r="B19" s="48"/>
      <c r="C19" s="33" t="s">
        <v>83</v>
      </c>
      <c r="D19" s="32">
        <v>200</v>
      </c>
      <c r="E19" s="32">
        <v>0.19</v>
      </c>
      <c r="F19" s="32">
        <v>0.01</v>
      </c>
      <c r="G19" s="32">
        <v>0.01</v>
      </c>
      <c r="H19" s="32">
        <v>0.04</v>
      </c>
      <c r="I19" s="32">
        <v>200</v>
      </c>
      <c r="J19" s="32">
        <v>0.19</v>
      </c>
      <c r="K19" s="32">
        <v>0.01</v>
      </c>
      <c r="L19" s="32">
        <v>0.01</v>
      </c>
      <c r="M19" s="32">
        <v>0.04</v>
      </c>
    </row>
    <row r="20" spans="1:18" ht="28.5" customHeight="1" x14ac:dyDescent="0.25">
      <c r="A20" s="47" t="s">
        <v>57</v>
      </c>
      <c r="B20" s="48"/>
      <c r="C20" s="36" t="s">
        <v>58</v>
      </c>
      <c r="D20" s="32">
        <v>100</v>
      </c>
      <c r="E20" s="32">
        <v>40</v>
      </c>
      <c r="F20" s="32">
        <v>0.8</v>
      </c>
      <c r="G20" s="32">
        <v>0.3</v>
      </c>
      <c r="H20" s="32">
        <v>8.6999999999999993</v>
      </c>
      <c r="I20" s="32">
        <v>100</v>
      </c>
      <c r="J20" s="32">
        <v>40</v>
      </c>
      <c r="K20" s="32">
        <v>0.8</v>
      </c>
      <c r="L20" s="32">
        <v>0.3</v>
      </c>
      <c r="M20" s="32">
        <v>8.6999999999999993</v>
      </c>
      <c r="N20" s="21"/>
      <c r="O20" s="21"/>
      <c r="P20" s="21"/>
      <c r="Q20" s="21"/>
      <c r="R20" s="21"/>
    </row>
    <row r="21" spans="1:18" ht="22.5" customHeight="1" x14ac:dyDescent="0.25">
      <c r="A21" s="60" t="s">
        <v>38</v>
      </c>
      <c r="B21" s="61" t="s">
        <v>11</v>
      </c>
      <c r="C21" s="37" t="s">
        <v>39</v>
      </c>
      <c r="D21" s="38">
        <v>30</v>
      </c>
      <c r="E21" s="38">
        <v>71</v>
      </c>
      <c r="F21" s="38">
        <v>1.8</v>
      </c>
      <c r="G21" s="38">
        <v>2.4</v>
      </c>
      <c r="H21" s="38">
        <v>10</v>
      </c>
      <c r="I21" s="38">
        <v>30</v>
      </c>
      <c r="J21" s="38">
        <v>71</v>
      </c>
      <c r="K21" s="38">
        <v>1.8</v>
      </c>
      <c r="L21" s="38">
        <v>2.4</v>
      </c>
      <c r="M21" s="38">
        <v>10</v>
      </c>
      <c r="N21" s="21"/>
      <c r="O21" s="21"/>
      <c r="P21" s="21"/>
      <c r="Q21" s="21"/>
      <c r="R21" s="21"/>
    </row>
    <row r="22" spans="1:18" ht="23.25" customHeight="1" x14ac:dyDescent="0.25">
      <c r="A22" s="51"/>
      <c r="B22" s="52"/>
      <c r="C22" s="43" t="s">
        <v>8</v>
      </c>
      <c r="D22" s="15">
        <f t="shared" ref="D22:M22" si="0">SUM(D7:D21)</f>
        <v>1860</v>
      </c>
      <c r="E22" s="15">
        <f t="shared" si="0"/>
        <v>1766.3899999999999</v>
      </c>
      <c r="F22" s="15">
        <f t="shared" si="0"/>
        <v>97.38</v>
      </c>
      <c r="G22" s="15">
        <f t="shared" si="0"/>
        <v>36.829999999999991</v>
      </c>
      <c r="H22" s="15">
        <f t="shared" si="0"/>
        <v>267.5</v>
      </c>
      <c r="I22" s="15">
        <f t="shared" si="0"/>
        <v>1925</v>
      </c>
      <c r="J22" s="15">
        <f t="shared" si="0"/>
        <v>1872.3899999999999</v>
      </c>
      <c r="K22" s="15">
        <f t="shared" si="0"/>
        <v>108.79</v>
      </c>
      <c r="L22" s="15">
        <f t="shared" si="0"/>
        <v>39.689999999999991</v>
      </c>
      <c r="M22" s="99">
        <f t="shared" si="0"/>
        <v>275.96999999999997</v>
      </c>
    </row>
    <row r="23" spans="1:18" ht="30" customHeight="1" x14ac:dyDescent="0.25">
      <c r="A23" s="31"/>
      <c r="B23" s="32"/>
      <c r="C23" s="33"/>
      <c r="D23" s="32"/>
      <c r="E23" s="32"/>
      <c r="F23" s="32"/>
      <c r="G23" s="32"/>
      <c r="H23" s="32"/>
      <c r="I23" s="32"/>
      <c r="J23" s="32"/>
      <c r="K23" s="32"/>
      <c r="L23" s="32"/>
      <c r="M23" s="41"/>
    </row>
  </sheetData>
  <mergeCells count="5">
    <mergeCell ref="B1:M1"/>
    <mergeCell ref="A1:A2"/>
    <mergeCell ref="B2:M2"/>
    <mergeCell ref="D3:H3"/>
    <mergeCell ref="I3:M3"/>
  </mergeCells>
  <pageMargins left="1.0236220472440944" right="3.937007874015748E-2" top="0.35433070866141736" bottom="0.35433070866141736" header="0.11811023622047245" footer="0.11811023622047245"/>
  <pageSetup paperSize="9" scale="94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activeCell="B1" sqref="B1:M1"/>
    </sheetView>
  </sheetViews>
  <sheetFormatPr defaultRowHeight="15" x14ac:dyDescent="0.25"/>
  <cols>
    <col min="1" max="1" width="12.140625" customWidth="1"/>
    <col min="2" max="2" width="13.5703125" customWidth="1"/>
    <col min="3" max="3" width="26.42578125" customWidth="1"/>
    <col min="4" max="7" width="8.5703125" customWidth="1"/>
    <col min="8" max="8" width="11.42578125" customWidth="1"/>
    <col min="9" max="12" width="8.5703125" customWidth="1"/>
    <col min="13" max="13" width="10.7109375" customWidth="1"/>
  </cols>
  <sheetData>
    <row r="1" spans="1:13" s="21" customFormat="1" ht="17.25" x14ac:dyDescent="0.25">
      <c r="A1" s="135" t="s">
        <v>119</v>
      </c>
      <c r="B1" s="111" t="str">
        <f>Понеділок!B9</f>
        <v xml:space="preserve">ПРИМІРНЕ ЧОТИРИТИЖНЕВЕ  СЕЗОННЕ  МЕНЮ НА ЗИМОВИЙ  ПЕРІОД  2025-2026  року КЗ "ЖМЕРИНСЬКИЙ ЛІЦЕЙ №1" 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3"/>
    </row>
    <row r="2" spans="1:13" ht="16.5" thickBot="1" x14ac:dyDescent="0.3">
      <c r="A2" s="136"/>
      <c r="B2" s="129" t="s">
        <v>105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1"/>
    </row>
    <row r="3" spans="1:13" ht="38.25" x14ac:dyDescent="0.25">
      <c r="A3" s="13" t="s">
        <v>0</v>
      </c>
      <c r="B3" s="14" t="s">
        <v>1</v>
      </c>
      <c r="C3" s="50" t="s">
        <v>2</v>
      </c>
      <c r="D3" s="120" t="s">
        <v>3</v>
      </c>
      <c r="E3" s="120"/>
      <c r="F3" s="120"/>
      <c r="G3" s="120"/>
      <c r="H3" s="120"/>
      <c r="I3" s="120" t="s">
        <v>4</v>
      </c>
      <c r="J3" s="120"/>
      <c r="K3" s="120"/>
      <c r="L3" s="120"/>
      <c r="M3" s="121"/>
    </row>
    <row r="4" spans="1:13" ht="15.75" customHeight="1" x14ac:dyDescent="0.25">
      <c r="A4" s="1"/>
      <c r="B4" s="2"/>
      <c r="C4" s="15"/>
      <c r="D4" s="8" t="s">
        <v>5</v>
      </c>
      <c r="E4" s="8" t="s">
        <v>14</v>
      </c>
      <c r="F4" s="8" t="s">
        <v>15</v>
      </c>
      <c r="G4" s="8" t="s">
        <v>15</v>
      </c>
      <c r="H4" s="8" t="s">
        <v>16</v>
      </c>
      <c r="I4" s="8" t="s">
        <v>5</v>
      </c>
      <c r="J4" s="8" t="s">
        <v>17</v>
      </c>
      <c r="K4" s="8" t="s">
        <v>18</v>
      </c>
      <c r="L4" s="8" t="s">
        <v>18</v>
      </c>
      <c r="M4" s="9" t="s">
        <v>19</v>
      </c>
    </row>
    <row r="5" spans="1:13" ht="36" x14ac:dyDescent="0.25">
      <c r="A5" s="1"/>
      <c r="B5" s="3"/>
      <c r="C5" s="15"/>
      <c r="D5" s="12"/>
      <c r="E5" s="4" t="s">
        <v>10</v>
      </c>
      <c r="F5" s="10" t="s">
        <v>9</v>
      </c>
      <c r="G5" s="10" t="s">
        <v>6</v>
      </c>
      <c r="H5" s="10" t="s">
        <v>7</v>
      </c>
      <c r="I5" s="12"/>
      <c r="J5" s="4" t="s">
        <v>10</v>
      </c>
      <c r="K5" s="10" t="s">
        <v>9</v>
      </c>
      <c r="L5" s="10" t="s">
        <v>6</v>
      </c>
      <c r="M5" s="11" t="s">
        <v>7</v>
      </c>
    </row>
    <row r="6" spans="1:13" ht="15.75" thickBot="1" x14ac:dyDescent="0.3">
      <c r="A6" s="5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4</v>
      </c>
      <c r="J6" s="6">
        <v>5</v>
      </c>
      <c r="K6" s="6">
        <v>6</v>
      </c>
      <c r="L6" s="6">
        <v>7</v>
      </c>
      <c r="M6" s="7">
        <v>8</v>
      </c>
    </row>
    <row r="7" spans="1:13" s="21" customFormat="1" ht="15.75" x14ac:dyDescent="0.25">
      <c r="A7" s="83" t="s">
        <v>131</v>
      </c>
      <c r="B7" s="84"/>
      <c r="C7" s="85" t="s">
        <v>132</v>
      </c>
      <c r="D7" s="86">
        <v>200</v>
      </c>
      <c r="E7" s="86">
        <v>142</v>
      </c>
      <c r="F7" s="86">
        <v>5.79</v>
      </c>
      <c r="G7" s="86">
        <v>4.53</v>
      </c>
      <c r="H7" s="87">
        <v>19.559999999999999</v>
      </c>
      <c r="I7" s="86">
        <v>200</v>
      </c>
      <c r="J7" s="86">
        <v>142</v>
      </c>
      <c r="K7" s="86">
        <v>5.79</v>
      </c>
      <c r="L7" s="86">
        <v>4.53</v>
      </c>
      <c r="M7" s="87">
        <v>19.559999999999999</v>
      </c>
    </row>
    <row r="8" spans="1:13" ht="15.75" x14ac:dyDescent="0.25">
      <c r="A8" s="47" t="s">
        <v>148</v>
      </c>
      <c r="B8" s="48" t="s">
        <v>149</v>
      </c>
      <c r="C8" s="33" t="s">
        <v>150</v>
      </c>
      <c r="D8" s="27">
        <v>100</v>
      </c>
      <c r="E8" s="27">
        <v>248</v>
      </c>
      <c r="F8" s="27">
        <v>20.07</v>
      </c>
      <c r="G8" s="27">
        <v>14.56</v>
      </c>
      <c r="H8" s="27">
        <v>8.9499999999999993</v>
      </c>
      <c r="I8" s="27">
        <v>120</v>
      </c>
      <c r="J8" s="27">
        <v>298</v>
      </c>
      <c r="K8" s="27">
        <v>24.08</v>
      </c>
      <c r="L8" s="27">
        <v>17.47</v>
      </c>
      <c r="M8" s="53">
        <v>10.74</v>
      </c>
    </row>
    <row r="9" spans="1:13" s="21" customFormat="1" ht="19.5" customHeight="1" x14ac:dyDescent="0.25">
      <c r="A9" s="49" t="s">
        <v>146</v>
      </c>
      <c r="B9" s="56"/>
      <c r="C9" s="35" t="s">
        <v>147</v>
      </c>
      <c r="D9" s="97" t="s">
        <v>156</v>
      </c>
      <c r="E9" s="86">
        <v>278</v>
      </c>
      <c r="F9" s="86">
        <v>24.26</v>
      </c>
      <c r="G9" s="86">
        <v>7.73</v>
      </c>
      <c r="H9" s="87">
        <v>28.93</v>
      </c>
      <c r="I9" s="97" t="s">
        <v>157</v>
      </c>
      <c r="J9" s="86">
        <v>333</v>
      </c>
      <c r="K9" s="86">
        <v>29.05</v>
      </c>
      <c r="L9" s="86">
        <v>9.25</v>
      </c>
      <c r="M9" s="87">
        <v>34.64</v>
      </c>
    </row>
    <row r="10" spans="1:13" s="21" customFormat="1" ht="31.5" x14ac:dyDescent="0.25">
      <c r="A10" s="47" t="s">
        <v>84</v>
      </c>
      <c r="B10" s="48" t="s">
        <v>26</v>
      </c>
      <c r="C10" s="33" t="s">
        <v>85</v>
      </c>
      <c r="D10" s="27">
        <v>150</v>
      </c>
      <c r="E10" s="27">
        <v>140</v>
      </c>
      <c r="F10" s="27">
        <v>3.26</v>
      </c>
      <c r="G10" s="27">
        <v>3.81</v>
      </c>
      <c r="H10" s="27">
        <v>23.36</v>
      </c>
      <c r="I10" s="27">
        <v>150</v>
      </c>
      <c r="J10" s="27">
        <v>140</v>
      </c>
      <c r="K10" s="27">
        <v>3.26</v>
      </c>
      <c r="L10" s="27">
        <v>3.81</v>
      </c>
      <c r="M10" s="27">
        <v>23.36</v>
      </c>
    </row>
    <row r="11" spans="1:13" s="21" customFormat="1" ht="19.5" customHeight="1" x14ac:dyDescent="0.25">
      <c r="A11" s="47" t="s">
        <v>97</v>
      </c>
      <c r="B11" s="48" t="s">
        <v>27</v>
      </c>
      <c r="C11" s="33" t="s">
        <v>164</v>
      </c>
      <c r="D11" s="32">
        <v>150</v>
      </c>
      <c r="E11" s="32">
        <v>469</v>
      </c>
      <c r="F11" s="32">
        <v>14.92</v>
      </c>
      <c r="G11" s="32">
        <v>1.53</v>
      </c>
      <c r="H11" s="32">
        <v>97.34</v>
      </c>
      <c r="I11" s="32">
        <v>150</v>
      </c>
      <c r="J11" s="32">
        <v>469</v>
      </c>
      <c r="K11" s="32">
        <v>14.92</v>
      </c>
      <c r="L11" s="32">
        <v>1.53</v>
      </c>
      <c r="M11" s="62">
        <v>97.34</v>
      </c>
    </row>
    <row r="12" spans="1:13" s="21" customFormat="1" ht="19.5" customHeight="1" x14ac:dyDescent="0.25">
      <c r="A12" s="69" t="s">
        <v>92</v>
      </c>
      <c r="B12" s="27" t="s">
        <v>93</v>
      </c>
      <c r="C12" s="77" t="s">
        <v>94</v>
      </c>
      <c r="D12" s="27">
        <v>50</v>
      </c>
      <c r="E12" s="27">
        <v>84</v>
      </c>
      <c r="F12" s="27">
        <v>5.85</v>
      </c>
      <c r="G12" s="27">
        <v>5.19</v>
      </c>
      <c r="H12" s="27">
        <v>3.25</v>
      </c>
      <c r="I12" s="27">
        <v>50</v>
      </c>
      <c r="J12" s="27">
        <v>84</v>
      </c>
      <c r="K12" s="27">
        <v>5.85</v>
      </c>
      <c r="L12" s="27">
        <v>5.19</v>
      </c>
      <c r="M12" s="27">
        <v>3.25</v>
      </c>
    </row>
    <row r="13" spans="1:13" s="21" customFormat="1" ht="17.25" customHeight="1" x14ac:dyDescent="0.25">
      <c r="A13" s="69"/>
      <c r="B13" s="78"/>
      <c r="C13" s="79" t="s">
        <v>118</v>
      </c>
      <c r="D13" s="27">
        <v>40</v>
      </c>
      <c r="E13" s="27">
        <v>63</v>
      </c>
      <c r="F13" s="27">
        <v>5.0999999999999996</v>
      </c>
      <c r="G13" s="27">
        <v>4.5999999999999996</v>
      </c>
      <c r="H13" s="27">
        <v>0.3</v>
      </c>
      <c r="I13" s="27">
        <v>40</v>
      </c>
      <c r="J13" s="27">
        <v>63</v>
      </c>
      <c r="K13" s="27">
        <v>5.0999999999999996</v>
      </c>
      <c r="L13" s="27">
        <v>4.5999999999999996</v>
      </c>
      <c r="M13" s="27">
        <v>0.3</v>
      </c>
    </row>
    <row r="14" spans="1:13" ht="22.5" customHeight="1" x14ac:dyDescent="0.25">
      <c r="A14" s="69" t="s">
        <v>86</v>
      </c>
      <c r="B14" s="27" t="s">
        <v>33</v>
      </c>
      <c r="C14" s="77" t="s">
        <v>87</v>
      </c>
      <c r="D14" s="27">
        <v>15</v>
      </c>
      <c r="E14" s="27">
        <v>52</v>
      </c>
      <c r="F14" s="27">
        <v>3.4</v>
      </c>
      <c r="G14" s="27">
        <v>4.3</v>
      </c>
      <c r="H14" s="27">
        <v>0.7</v>
      </c>
      <c r="I14" s="27">
        <v>15</v>
      </c>
      <c r="J14" s="27">
        <v>52</v>
      </c>
      <c r="K14" s="27">
        <v>3.4</v>
      </c>
      <c r="L14" s="27">
        <v>4.3</v>
      </c>
      <c r="M14" s="27">
        <v>0.7</v>
      </c>
    </row>
    <row r="15" spans="1:13" s="21" customFormat="1" ht="25.5" customHeight="1" x14ac:dyDescent="0.25">
      <c r="A15" s="47" t="s">
        <v>69</v>
      </c>
      <c r="B15" s="48"/>
      <c r="C15" s="45" t="s">
        <v>70</v>
      </c>
      <c r="D15" s="32">
        <v>120</v>
      </c>
      <c r="E15" s="32">
        <v>102</v>
      </c>
      <c r="F15" s="32">
        <v>2.63</v>
      </c>
      <c r="G15" s="32">
        <v>7.19</v>
      </c>
      <c r="H15" s="32">
        <v>7.73</v>
      </c>
      <c r="I15" s="32">
        <v>120</v>
      </c>
      <c r="J15" s="32">
        <v>102</v>
      </c>
      <c r="K15" s="32">
        <v>2.63</v>
      </c>
      <c r="L15" s="32">
        <v>7.19</v>
      </c>
      <c r="M15" s="32">
        <v>7.73</v>
      </c>
    </row>
    <row r="16" spans="1:13" ht="35.25" customHeight="1" x14ac:dyDescent="0.25">
      <c r="A16" s="66" t="s">
        <v>80</v>
      </c>
      <c r="B16" s="67"/>
      <c r="C16" s="68" t="s">
        <v>163</v>
      </c>
      <c r="D16" s="32">
        <v>120</v>
      </c>
      <c r="E16" s="32">
        <v>109.2</v>
      </c>
      <c r="F16" s="32">
        <v>5.9</v>
      </c>
      <c r="G16" s="32">
        <v>2.84</v>
      </c>
      <c r="H16" s="32">
        <v>16.27</v>
      </c>
      <c r="I16" s="32">
        <v>120</v>
      </c>
      <c r="J16" s="32">
        <v>109.2</v>
      </c>
      <c r="K16" s="32">
        <v>5.9</v>
      </c>
      <c r="L16" s="32">
        <v>2.84</v>
      </c>
      <c r="M16" s="32">
        <v>16.27</v>
      </c>
    </row>
    <row r="17" spans="1:13" ht="31.5" x14ac:dyDescent="0.25">
      <c r="A17" s="60" t="s">
        <v>158</v>
      </c>
      <c r="B17" s="61" t="s">
        <v>159</v>
      </c>
      <c r="C17" s="98" t="s">
        <v>160</v>
      </c>
      <c r="D17" s="32">
        <v>120</v>
      </c>
      <c r="E17" s="32">
        <v>132</v>
      </c>
      <c r="F17" s="32">
        <v>7.33</v>
      </c>
      <c r="G17" s="32">
        <v>7.62</v>
      </c>
      <c r="H17" s="32">
        <v>7.7</v>
      </c>
      <c r="I17" s="32">
        <v>120</v>
      </c>
      <c r="J17" s="32">
        <v>132</v>
      </c>
      <c r="K17" s="32">
        <v>7.33</v>
      </c>
      <c r="L17" s="32">
        <v>7.62</v>
      </c>
      <c r="M17" s="32">
        <v>7.7</v>
      </c>
    </row>
    <row r="18" spans="1:13" ht="27.75" customHeight="1" x14ac:dyDescent="0.25">
      <c r="A18" s="25" t="s">
        <v>95</v>
      </c>
      <c r="B18" s="26"/>
      <c r="C18" s="70" t="s">
        <v>96</v>
      </c>
      <c r="D18" s="27">
        <v>200</v>
      </c>
      <c r="E18" s="27">
        <v>68</v>
      </c>
      <c r="F18" s="27">
        <v>0.66</v>
      </c>
      <c r="G18" s="27">
        <v>0.05</v>
      </c>
      <c r="H18" s="27">
        <v>17.170000000000002</v>
      </c>
      <c r="I18" s="27">
        <v>200</v>
      </c>
      <c r="J18" s="27">
        <v>68</v>
      </c>
      <c r="K18" s="27">
        <v>0.66</v>
      </c>
      <c r="L18" s="27">
        <v>0.05</v>
      </c>
      <c r="M18" s="27">
        <v>17.170000000000002</v>
      </c>
    </row>
    <row r="19" spans="1:13" ht="16.5" customHeight="1" x14ac:dyDescent="0.25">
      <c r="A19" s="25" t="s">
        <v>86</v>
      </c>
      <c r="B19" s="80"/>
      <c r="C19" s="68" t="s">
        <v>88</v>
      </c>
      <c r="D19" s="27">
        <v>200</v>
      </c>
      <c r="E19" s="27">
        <v>99</v>
      </c>
      <c r="F19" s="27">
        <v>1.2</v>
      </c>
      <c r="G19" s="27"/>
      <c r="H19" s="27">
        <v>22.5</v>
      </c>
      <c r="I19" s="27">
        <v>200</v>
      </c>
      <c r="J19" s="27">
        <v>99</v>
      </c>
      <c r="K19" s="27">
        <v>1.2</v>
      </c>
      <c r="L19" s="27"/>
      <c r="M19" s="27">
        <v>22.5</v>
      </c>
    </row>
    <row r="20" spans="1:13" ht="21" customHeight="1" x14ac:dyDescent="0.25">
      <c r="A20" s="60" t="s">
        <v>38</v>
      </c>
      <c r="B20" s="61" t="s">
        <v>11</v>
      </c>
      <c r="C20" s="37" t="s">
        <v>39</v>
      </c>
      <c r="D20" s="38">
        <v>30</v>
      </c>
      <c r="E20" s="38">
        <v>71</v>
      </c>
      <c r="F20" s="38">
        <v>1.8</v>
      </c>
      <c r="G20" s="38">
        <v>2.4</v>
      </c>
      <c r="H20" s="38">
        <v>10</v>
      </c>
      <c r="I20" s="38">
        <v>30</v>
      </c>
      <c r="J20" s="38">
        <v>71</v>
      </c>
      <c r="K20" s="38">
        <v>1.8</v>
      </c>
      <c r="L20" s="38">
        <v>2.4</v>
      </c>
      <c r="M20" s="38">
        <v>10</v>
      </c>
    </row>
    <row r="21" spans="1:13" s="21" customFormat="1" ht="8.25" hidden="1" customHeight="1" x14ac:dyDescent="0.25">
      <c r="A21" s="69" t="s">
        <v>57</v>
      </c>
      <c r="B21" s="81"/>
      <c r="C21" s="82" t="s">
        <v>58</v>
      </c>
      <c r="D21" s="27">
        <v>100</v>
      </c>
      <c r="E21" s="27">
        <v>40</v>
      </c>
      <c r="F21" s="27">
        <v>0.9</v>
      </c>
      <c r="G21" s="27">
        <v>0.2</v>
      </c>
      <c r="H21" s="27">
        <v>9.5</v>
      </c>
      <c r="I21" s="27">
        <v>100</v>
      </c>
      <c r="J21" s="27">
        <v>40</v>
      </c>
      <c r="K21" s="27">
        <v>0.9</v>
      </c>
      <c r="L21" s="27">
        <v>0.2</v>
      </c>
      <c r="M21" s="27">
        <v>9.5</v>
      </c>
    </row>
    <row r="22" spans="1:13" ht="27" customHeight="1" x14ac:dyDescent="0.25">
      <c r="A22" s="47" t="s">
        <v>57</v>
      </c>
      <c r="B22" s="48"/>
      <c r="C22" s="33" t="s">
        <v>58</v>
      </c>
      <c r="D22" s="32">
        <v>100</v>
      </c>
      <c r="E22" s="32">
        <v>89</v>
      </c>
      <c r="F22" s="32">
        <v>1.5</v>
      </c>
      <c r="G22" s="32">
        <v>0.1</v>
      </c>
      <c r="H22" s="32">
        <v>21.8</v>
      </c>
      <c r="I22" s="32">
        <v>100</v>
      </c>
      <c r="J22" s="32">
        <v>89</v>
      </c>
      <c r="K22" s="32">
        <v>1.5</v>
      </c>
      <c r="L22" s="32">
        <v>0.1</v>
      </c>
      <c r="M22" s="32">
        <v>21.8</v>
      </c>
    </row>
    <row r="23" spans="1:13" ht="24" customHeight="1" x14ac:dyDescent="0.25">
      <c r="A23" s="69"/>
      <c r="B23" s="27"/>
      <c r="C23" s="82" t="s">
        <v>8</v>
      </c>
      <c r="D23" s="91">
        <f t="shared" ref="D23:M23" si="0">SUM(D7:D22)</f>
        <v>1695</v>
      </c>
      <c r="E23" s="91">
        <f t="shared" si="0"/>
        <v>2186.1999999999998</v>
      </c>
      <c r="F23" s="91">
        <f t="shared" si="0"/>
        <v>104.57</v>
      </c>
      <c r="G23" s="91">
        <f t="shared" si="0"/>
        <v>66.649999999999977</v>
      </c>
      <c r="H23" s="91">
        <f t="shared" si="0"/>
        <v>295.06</v>
      </c>
      <c r="I23" s="91">
        <f t="shared" si="0"/>
        <v>1715</v>
      </c>
      <c r="J23" s="91">
        <f t="shared" si="0"/>
        <v>2291.1999999999998</v>
      </c>
      <c r="K23" s="91">
        <f t="shared" si="0"/>
        <v>113.36999999999999</v>
      </c>
      <c r="L23" s="91">
        <f t="shared" si="0"/>
        <v>71.08</v>
      </c>
      <c r="M23" s="92">
        <f t="shared" si="0"/>
        <v>302.56</v>
      </c>
    </row>
    <row r="24" spans="1:13" ht="15.75" x14ac:dyDescent="0.25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</row>
  </sheetData>
  <mergeCells count="5">
    <mergeCell ref="B1:M1"/>
    <mergeCell ref="A1:A2"/>
    <mergeCell ref="B2:M2"/>
    <mergeCell ref="D3:H3"/>
    <mergeCell ref="I3:M3"/>
  </mergeCells>
  <pageMargins left="0.82677165354330717" right="3.937007874015748E-2" top="0.35433070866141736" bottom="0.35433070866141736" header="0.11811023622047245" footer="0.11811023622047245"/>
  <pageSetup paperSize="9" scale="96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2025-11-16T15:34:07Z</cp:lastPrinted>
  <dcterms:created xsi:type="dcterms:W3CDTF">2015-06-05T18:19:34Z</dcterms:created>
  <dcterms:modified xsi:type="dcterms:W3CDTF">2025-12-26T12:22:21Z</dcterms:modified>
</cp:coreProperties>
</file>